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ta 2\Titip Komp Pembinaan Advokasi\2022\pointer\"/>
    </mc:Choice>
  </mc:AlternateContent>
  <bookViews>
    <workbookView xWindow="0" yWindow="0" windowWidth="23040" windowHeight="9072"/>
  </bookViews>
  <sheets>
    <sheet name="PEDOMAN UMUM RUP" sheetId="6" r:id="rId1"/>
    <sheet name="Profil OPD" sheetId="7" r:id="rId2"/>
    <sheet name="Penyedia" sheetId="8" r:id="rId3"/>
    <sheet name="Swakelola" sheetId="3" r:id="rId4"/>
    <sheet name="Penyedia Dalam Swakelola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a" hidden="1">#REF!</definedName>
    <definedName name="AAA">#REF!</definedName>
    <definedName name="AG">'[1]LAP-BLN DES2003'!#REF!</definedName>
    <definedName name="agust1">#REF!</definedName>
    <definedName name="agust2">[2]Foto!$C$90</definedName>
    <definedName name="agust3">#REF!</definedName>
    <definedName name="agust4">[2]Foto!$C$92</definedName>
    <definedName name="alamat">[2]Foto!$C$24</definedName>
    <definedName name="alamatpengguna">[2]Foto!$C$40</definedName>
    <definedName name="april1">#REF!</definedName>
    <definedName name="april2">#REF!</definedName>
    <definedName name="april3">#REF!</definedName>
    <definedName name="april4">#REF!</definedName>
    <definedName name="BarisIdx">[2]Foto!$C$7</definedName>
    <definedName name="budi">'[3]LAP-BLN DES2003'!#REF!</definedName>
    <definedName name="budo">'[3]LAP-BLN DES2003'!#REF!</definedName>
    <definedName name="data">#REF!</definedName>
    <definedName name="Data_AwaL">#REF!</definedName>
    <definedName name="decs1">#REF!</definedName>
    <definedName name="decs2">[2]Foto!$C$106</definedName>
    <definedName name="decs3">#REF!</definedName>
    <definedName name="decs4">[2]Foto!$C$108</definedName>
    <definedName name="desa">[2]Foto!$C$19</definedName>
    <definedName name="dwd" hidden="1">#REF!</definedName>
    <definedName name="Excel_BuiltIn__FilterDatabase_3">'[4]33'!#REF!</definedName>
    <definedName name="fmei1">#REF!</definedName>
    <definedName name="fmei2">[2]Foto!$C$78</definedName>
    <definedName name="fmei3">#REF!</definedName>
    <definedName name="fmei4">[2]Foto!$C$80</definedName>
    <definedName name="fotoku0">#REF!</definedName>
    <definedName name="fotoku1">#REF!</definedName>
    <definedName name="fotoku2">#REF!</definedName>
    <definedName name="fotoku3">#REF!</definedName>
    <definedName name="gg" hidden="1">#REF!</definedName>
    <definedName name="HPSNilai">[2]Foto!$C$139</definedName>
    <definedName name="j">'[3]LAP-BLN DES2003'!#REF!</definedName>
    <definedName name="JabatanKepala">#REF!</definedName>
    <definedName name="jabatanpengguna">[2]Foto!$C$39</definedName>
    <definedName name="jmlslide">#REF!</definedName>
    <definedName name="juli1">#REF!</definedName>
    <definedName name="juli2">[2]Foto!$C$86</definedName>
    <definedName name="juli3">#REF!</definedName>
    <definedName name="juli4">[2]Foto!$C$88</definedName>
    <definedName name="juni1">#REF!</definedName>
    <definedName name="juni2">[2]Foto!$C$82</definedName>
    <definedName name="juni3">#REF!</definedName>
    <definedName name="juni4">[2]Foto!$C$84</definedName>
    <definedName name="kabkota">[2]Foto!$D$21</definedName>
    <definedName name="kabupaten">[2]Foto!$C$21</definedName>
    <definedName name="kasmawati">#REF!</definedName>
    <definedName name="Kategori">#REF!</definedName>
    <definedName name="kecamatan">[2]Foto!$C$20</definedName>
    <definedName name="kllljklj">'[3]LAP-BLN DES2003'!#REF!</definedName>
    <definedName name="kodepaket">[2]Foto!$C$15</definedName>
    <definedName name="KPA">#REF!</definedName>
    <definedName name="l">#REF!</definedName>
    <definedName name="Mekanisme">#REF!</definedName>
    <definedName name="MIGAS">#REF!</definedName>
    <definedName name="mm">'[4]33'!#REF!</definedName>
    <definedName name="mmmmm">#REF!</definedName>
    <definedName name="MyDelay">#REF!</definedName>
    <definedName name="MySlide">#REF!</definedName>
    <definedName name="MyTemporary">#REF!</definedName>
    <definedName name="n">#REF!</definedName>
    <definedName name="NAD_KL_KPI">#REF!</definedName>
    <definedName name="namabendahara">[2]Foto!$C$28</definedName>
    <definedName name="NamaKepala">#REF!</definedName>
    <definedName name="namakpa">[2]Foto!$C$27</definedName>
    <definedName name="namapaket">[2]Foto!$C$16</definedName>
    <definedName name="namapengguna">[2]Foto!$C$38</definedName>
    <definedName name="namapho11">[2]Foto!$C$41</definedName>
    <definedName name="namapho12">[2]Foto!$C$42</definedName>
    <definedName name="namapho21">[2]Foto!$C$43</definedName>
    <definedName name="namapho22">[2]Foto!$C$44</definedName>
    <definedName name="namapho31">[2]Foto!$C$45</definedName>
    <definedName name="namapho32">[2]Foto!$C$46</definedName>
    <definedName name="namapho41">[2]Foto!$C$47</definedName>
    <definedName name="namapho42">[2]Foto!$C$48</definedName>
    <definedName name="namapho51">[2]Foto!$C$49</definedName>
    <definedName name="namapho52">[2]Foto!$C$50</definedName>
    <definedName name="namapptk">[2]Foto!$C$29</definedName>
    <definedName name="namaskpa">[2]Foto!$C$22</definedName>
    <definedName name="namaskpd">[2]Foto!$C$23</definedName>
    <definedName name="NipKepala">#REF!</definedName>
    <definedName name="nn">#REF!</definedName>
    <definedName name="nnn">#REF!</definedName>
    <definedName name="novem1">#REF!</definedName>
    <definedName name="novem2">[2]Foto!$C$102</definedName>
    <definedName name="novem3">#REF!</definedName>
    <definedName name="novem4">[2]Foto!$C$104</definedName>
    <definedName name="okto1">#REF!</definedName>
    <definedName name="okto2">[2]Foto!$C$98</definedName>
    <definedName name="okto3">#REF!</definedName>
    <definedName name="okto4">[2]Foto!$C$100</definedName>
    <definedName name="on">#REF!</definedName>
    <definedName name="oy">'[3]LAP-BLN DES2003'!#REF!</definedName>
    <definedName name="papanarah">[2]Foto!$C$72</definedName>
    <definedName name="papanproyek">[2]Foto!$C$71</definedName>
    <definedName name="paskpa">[2]Foto!$C$26</definedName>
    <definedName name="PatchFotoDenah">'[2]LINK FOTO'!$R$5</definedName>
    <definedName name="PatchFotoKunlap">#REF!</definedName>
    <definedName name="PatchFotoKunlap1">'[2]LINK FOTO'!$R$7</definedName>
    <definedName name="PatchFotoKunlap2">'[2]LINK FOTO'!$R$8</definedName>
    <definedName name="PatchFotoKunlapURL">#REF!</definedName>
    <definedName name="PatchFotoNol">'[2]LINK FOTO'!$R$6</definedName>
    <definedName name="PatchFotoNolURL">#REF!</definedName>
    <definedName name="pelaksana11">[2]Foto!$C$62</definedName>
    <definedName name="pelaksana111">[2]Foto!$C$70</definedName>
    <definedName name="pelaksana12">[2]Foto!$C$63</definedName>
    <definedName name="pelaksana13">[2]Foto!$C$64</definedName>
    <definedName name="pelaksana14">[2]Foto!$C$65</definedName>
    <definedName name="pelaksana16">[2]Foto!$C$66</definedName>
    <definedName name="pelaksana17">[2]Foto!$C$67</definedName>
    <definedName name="pelaksana18">[2]Foto!$C$68</definedName>
    <definedName name="pelaksana19">[2]Foto!$C$69</definedName>
    <definedName name="pengawas11">[2]Foto!$C$57</definedName>
    <definedName name="pengawas12">[2]Foto!$C$58</definedName>
    <definedName name="pengawas13">[2]Foto!$C$59</definedName>
    <definedName name="pengawas14">[2]Foto!$C$60</definedName>
    <definedName name="pengawas15">[2]Foto!$C$61</definedName>
    <definedName name="pengelola11">[2]Foto!$C$30</definedName>
    <definedName name="pengelola12">[2]Foto!$C$31</definedName>
    <definedName name="pengelola21">[2]Foto!$C$32</definedName>
    <definedName name="pengelola22">[2]Foto!$C$33</definedName>
    <definedName name="pengelola31">[2]Foto!$C$34</definedName>
    <definedName name="pengelola32">[2]Foto!$C$35</definedName>
    <definedName name="pengelola41">[2]Foto!$C$36</definedName>
    <definedName name="pengelola42">[2]Foto!$C$37</definedName>
    <definedName name="perencana11">[2]Foto!$C$51</definedName>
    <definedName name="perencana12">[2]Foto!$C$52</definedName>
    <definedName name="perencana13">[2]Foto!$C$53</definedName>
    <definedName name="perencana14">[2]Foto!$C$54</definedName>
    <definedName name="perencana15">[2]Foto!$C$55</definedName>
    <definedName name="PPP">#REF!</definedName>
    <definedName name="_xlnm.Print_Area" localSheetId="0">'PEDOMAN UMUM RUP'!$A$1:$L$30</definedName>
    <definedName name="_xlnm.Print_Area" localSheetId="1">'Profil OPD'!$B$9:$F$9</definedName>
    <definedName name="_xlnm.Print_Area">'[5]LAP-BLN DES2003'!#REF!</definedName>
    <definedName name="Print_Area_MI">#REF!</definedName>
    <definedName name="pro">#REF!</definedName>
    <definedName name="Program">#REF!</definedName>
    <definedName name="QRY.3" hidden="1">'[6]Agregat Halus &amp; Kasar'!$I$12:$I$20</definedName>
    <definedName name="RekapBobot1">[2]Foto!$C$116</definedName>
    <definedName name="RekapBobot2">[2]Foto!$C$119</definedName>
    <definedName name="RekapBobot3">[2]Foto!$C$122</definedName>
    <definedName name="RekapBobot4">[2]Foto!$C$125</definedName>
    <definedName name="RekapBobot5">[2]Foto!$C$128</definedName>
    <definedName name="RekapBobot6">[2]Foto!$C$131</definedName>
    <definedName name="RekapPekerjaan1">[2]Foto!$C$115</definedName>
    <definedName name="RekapPekerjaan2">[2]Foto!$C$118</definedName>
    <definedName name="RekapPekerjaan3">[2]Foto!$C$121</definedName>
    <definedName name="RekapPekerjaan4">[2]Foto!$C$124</definedName>
    <definedName name="RekapPekerjaan5">[2]Foto!$C$127</definedName>
    <definedName name="RekapPekerjaan6">[2]Foto!$C$130</definedName>
    <definedName name="RekapStatus1">[2]Foto!$C$117</definedName>
    <definedName name="RekapStatus2">[2]Foto!$C$120</definedName>
    <definedName name="RekapStatus3">[2]Foto!$C$123</definedName>
    <definedName name="RekapStatus4">[2]Foto!$C$126</definedName>
    <definedName name="RekapStatus5">[2]Foto!$C$129</definedName>
    <definedName name="RekapStatus6">[2]Foto!$C$132</definedName>
    <definedName name="s">#REF!</definedName>
    <definedName name="SAS">#REF!</definedName>
    <definedName name="Satker51">#REF!</definedName>
    <definedName name="Satker52">#REF!</definedName>
    <definedName name="Satker54">#REF!</definedName>
    <definedName name="Satker55">#REF!</definedName>
    <definedName name="Satker56">#REF!</definedName>
    <definedName name="Satker57">#REF!</definedName>
    <definedName name="Satker58">#REF!</definedName>
    <definedName name="Satker59">#REF!</definedName>
    <definedName name="Satker60">#REF!</definedName>
    <definedName name="Satker62">#REF!</definedName>
    <definedName name="sept1">#REF!</definedName>
    <definedName name="sept2">[2]Foto!$C$94</definedName>
    <definedName name="sept3">#REF!</definedName>
    <definedName name="sept4">[2]Foto!$C$96</definedName>
    <definedName name="SingkatSKPA">'[7]Nama SKPA'!$B:$B</definedName>
    <definedName name="SKPA">[8]TREF!$A$23:$A$76</definedName>
    <definedName name="solusi1">[2]Foto!$C$134</definedName>
    <definedName name="SSS">#REF!</definedName>
    <definedName name="statussekarang1">[9]Foto!$C$133</definedName>
    <definedName name="Subkegiatan">#REF!</definedName>
    <definedName name="tabel1">#REF!</definedName>
    <definedName name="TahunAPBA">[2]Foto!$C$9</definedName>
    <definedName name="tanggaldata">[2]Foto!$C$25</definedName>
    <definedName name="Tender">#REF!</definedName>
    <definedName name="tglkondisi">[2]Foto!$C$109</definedName>
    <definedName name="tglkondisi2">[2]Foto!$C$144</definedName>
    <definedName name="tglperesmian">#REF!</definedName>
    <definedName name="TimTeknisP2K">#REF!</definedName>
    <definedName name="TimTeknisP2KHP">#REF!</definedName>
    <definedName name="u">'[1]LAP-BLN DES2003'!#REF!</definedName>
    <definedName name="uu" hidden="1">#REF!</definedName>
    <definedName name="volume">[2]Foto!$C$17</definedName>
    <definedName name="VolumeSatuan">[2]Foto!$C$18</definedName>
    <definedName name="Z">'[5]LAP-BLN DES2003'!#REF!</definedName>
    <definedName name="zemi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8" l="1"/>
  <c r="A2" i="4"/>
  <c r="A2" i="3"/>
</calcChain>
</file>

<file path=xl/sharedStrings.xml><?xml version="1.0" encoding="utf-8"?>
<sst xmlns="http://schemas.openxmlformats.org/spreadsheetml/2006/main" count="283" uniqueCount="148">
  <si>
    <t>NO</t>
  </si>
  <si>
    <t>PROGRAM</t>
  </si>
  <si>
    <t>KEGIATAN</t>
  </si>
  <si>
    <t>URAIAN</t>
  </si>
  <si>
    <t>SPESIFIKASI</t>
  </si>
  <si>
    <t>VOLUME</t>
  </si>
  <si>
    <t>SATUAN</t>
  </si>
  <si>
    <t>LOKASI</t>
  </si>
  <si>
    <t>KRITERIA PELAKU USAHA</t>
  </si>
  <si>
    <t>METODE  PEMILIHAN</t>
  </si>
  <si>
    <t>JADWAL</t>
  </si>
  <si>
    <t>PEMILIHAN</t>
  </si>
  <si>
    <t>PELAKSANAAN</t>
  </si>
  <si>
    <t>PEMANFAATAN</t>
  </si>
  <si>
    <t>SUMBER DANA</t>
  </si>
  <si>
    <t>KODE REKENING ( MAK )</t>
  </si>
  <si>
    <t>PROGRAM PENYULUHAN PERTANIAN</t>
  </si>
  <si>
    <t>Pelaksanaan Penyuluhan Pertanian</t>
  </si>
  <si>
    <t>Peningkatan Kapasitas Kelembagaan Penyuluhan Pertanian di Kecamatan dan Desa</t>
  </si>
  <si>
    <t>Pengadaan Bahan Kimia untuk Kegiatan Tanaman untuk Kaji Terap di BPP dan Lahan Petani</t>
  </si>
  <si>
    <t xml:space="preserve">Pengadaan Bahan Kimia untuk Kegiatan Tanaman untuk Kaji Terap di BPP dan Lahan Petani </t>
  </si>
  <si>
    <t>JENIS PENGADAAN</t>
  </si>
  <si>
    <t>kecil</t>
  </si>
  <si>
    <t>APBD</t>
  </si>
  <si>
    <t>3.27.07.2.01.01.5.1.02.01.01.0002</t>
  </si>
  <si>
    <t xml:space="preserve">Fungisida, Powder - 250 grarm /pack, Insektisida, Granul - 1 Kg, Insektisida,  500 ml </t>
  </si>
  <si>
    <t>paket</t>
  </si>
  <si>
    <t>FORMULIR RENCANA UMUM PENGADAAN</t>
  </si>
  <si>
    <t>NAMA PAKET SWAKELOLA</t>
  </si>
  <si>
    <t>Honorarium Narasumber</t>
  </si>
  <si>
    <t>Perjalanan Dinas</t>
  </si>
  <si>
    <t>Sumenep</t>
  </si>
  <si>
    <t>orang jampel</t>
  </si>
  <si>
    <t>Pebruari 2022</t>
  </si>
  <si>
    <t>Jenis : Penyedia</t>
  </si>
  <si>
    <t>Jenis : Swakelola</t>
  </si>
  <si>
    <t>Jenis : Penyedia dalam Swakelola</t>
  </si>
  <si>
    <t>Pengadaan Alat Tulis Kantor</t>
  </si>
  <si>
    <t xml:space="preserve">Kertas F4, 70 gram, Ballpoint …….., </t>
  </si>
  <si>
    <t>Honorarium Panitia</t>
  </si>
  <si>
    <t>PAGU</t>
  </si>
  <si>
    <t>JADWAL PELAKSANAAN</t>
  </si>
  <si>
    <t>MULAI</t>
  </si>
  <si>
    <t>AKHIR</t>
  </si>
  <si>
    <t>Juni 2022</t>
  </si>
  <si>
    <t>NAMA PAKET</t>
  </si>
  <si>
    <t>URAIAN PEKERJAAN</t>
  </si>
  <si>
    <t>Basoka</t>
  </si>
  <si>
    <t>PEDOMAN UMUM PENGISIAN RUP</t>
  </si>
  <si>
    <t>A.</t>
  </si>
  <si>
    <t xml:space="preserve">PAKET PENGADAAN MELALUI PENYEDIA
</t>
  </si>
  <si>
    <t>1.</t>
  </si>
  <si>
    <t xml:space="preserve">Paket pengadaan dalam RUP yang akan diumumkan melalui SiRUP adalah paket pengadaan yang dalam proses </t>
  </si>
  <si>
    <t>pengadaannya membutuhkan pihak penyedia.</t>
  </si>
  <si>
    <t>2.</t>
  </si>
  <si>
    <t>Besaran anggaran setiap paket yang akan diumumkan melalui penyedia adalah :</t>
  </si>
  <si>
    <t>a.</t>
  </si>
  <si>
    <t>Pengadaan Barang / Jasa Lainnya :</t>
  </si>
  <si>
    <t>-  Pengadaan Langsung</t>
  </si>
  <si>
    <t>b.</t>
  </si>
  <si>
    <t>Pekerjaan Konstruksi :</t>
  </si>
  <si>
    <t>c.</t>
  </si>
  <si>
    <t>Jasa Konsultansi :</t>
  </si>
  <si>
    <t>&gt; 200 juta</t>
  </si>
  <si>
    <t>B.</t>
  </si>
  <si>
    <t>KEGIATAN SWAKELOLA</t>
  </si>
  <si>
    <t>Untuk Pekerjaan selain yang menggunakan Penyedia dimasukkan kedalam kegiatan swakelola. Kegiatan swakelola</t>
  </si>
  <si>
    <t>merupakan kelompok kegiatan yang dapat terdiri dari komponen-komponen sebagai berikut :</t>
  </si>
  <si>
    <t>Dan lain-lain</t>
  </si>
  <si>
    <t>-  Seleksi</t>
  </si>
  <si>
    <t>-  Tender</t>
  </si>
  <si>
    <t>&gt; 100 juta</t>
  </si>
  <si>
    <t>s/d 200 juta</t>
  </si>
  <si>
    <t>s/d 100 juta</t>
  </si>
  <si>
    <t>PENYEDIA DALAM SWAKELOLA</t>
  </si>
  <si>
    <t>Belanja Jasa yang sifatnya Honorarium (Honorarium Panitia, Narasumber, Peserta Diklat)</t>
  </si>
  <si>
    <t>C.</t>
  </si>
  <si>
    <t>Struktur Anggaran</t>
  </si>
  <si>
    <t>Kode Rekening</t>
  </si>
  <si>
    <t>Belanja</t>
  </si>
  <si>
    <t>Nama Belanja</t>
  </si>
  <si>
    <t>Pengadaan</t>
  </si>
  <si>
    <t>5.1</t>
  </si>
  <si>
    <t>Belanja Operasi</t>
  </si>
  <si>
    <t>5.1.02</t>
  </si>
  <si>
    <t>Belanja Barang/Jasa</t>
  </si>
  <si>
    <t>Pagu (Rp.)</t>
  </si>
  <si>
    <t>5.1.05</t>
  </si>
  <si>
    <t>Belanja Hibah</t>
  </si>
  <si>
    <t>5.1.06</t>
  </si>
  <si>
    <t>Belanja Bantuan Sosial</t>
  </si>
  <si>
    <t>5.2</t>
  </si>
  <si>
    <t>Belanja Modal</t>
  </si>
  <si>
    <t>5.3</t>
  </si>
  <si>
    <t>Belanja Tidak Terduga</t>
  </si>
  <si>
    <t>Ket</t>
  </si>
  <si>
    <t>Jumlah Belanja Pengadaan</t>
  </si>
  <si>
    <t>……………..</t>
  </si>
  <si>
    <t>Non Pengadaan</t>
  </si>
  <si>
    <t>5.1.01</t>
  </si>
  <si>
    <t>Belanja Pegawai</t>
  </si>
  <si>
    <t>5.4</t>
  </si>
  <si>
    <t>Belanja Transfer</t>
  </si>
  <si>
    <t>Jumlah Belanja Non Pengadaan</t>
  </si>
  <si>
    <t>TAHUN ANGGARAN 2023</t>
  </si>
  <si>
    <t>Kode PD</t>
  </si>
  <si>
    <t>Nama Perangkat Daerah (PD)</t>
  </si>
  <si>
    <t>Nama PA/KPA</t>
  </si>
  <si>
    <t>NIP PA/KPA</t>
  </si>
  <si>
    <t>Email PA/KPA</t>
  </si>
  <si>
    <t>:</t>
  </si>
  <si>
    <t>Sumenep,          Desember 2022</t>
  </si>
  <si>
    <t>………………………………………</t>
  </si>
  <si>
    <t>…………………………………….</t>
  </si>
  <si>
    <t>NIP. …………………………………..</t>
  </si>
  <si>
    <t>PA / KPA</t>
  </si>
  <si>
    <t>PROFIL PERANGKAT DAERAH</t>
  </si>
  <si>
    <t>Januari 2023</t>
  </si>
  <si>
    <t>Pebruari 2023</t>
  </si>
  <si>
    <t>Desember 2023</t>
  </si>
  <si>
    <t>Barang</t>
  </si>
  <si>
    <t>Jasa Lainnya</t>
  </si>
  <si>
    <t>Jasa Konsultansi</t>
  </si>
  <si>
    <t>Pengadaan langsung</t>
  </si>
  <si>
    <t>e-Purchasing</t>
  </si>
  <si>
    <t>Tender</t>
  </si>
  <si>
    <t>Tender Cepat</t>
  </si>
  <si>
    <t>Seleksi</t>
  </si>
  <si>
    <t>Penunjukan Langsung</t>
  </si>
  <si>
    <t>Dikecualikan</t>
  </si>
  <si>
    <t>Kontes</t>
  </si>
  <si>
    <t>Sayembara</t>
  </si>
  <si>
    <t>Pekerjaan Konstruksi</t>
  </si>
  <si>
    <t>Non Kecil</t>
  </si>
  <si>
    <t>Kecil</t>
  </si>
  <si>
    <t>Tipe I</t>
  </si>
  <si>
    <t>Tipe II</t>
  </si>
  <si>
    <t>Tipe III</t>
  </si>
  <si>
    <t>Tipe IV</t>
  </si>
  <si>
    <t>apabila berupa barang</t>
  </si>
  <si>
    <t>Nama PIC / Narahubung</t>
  </si>
  <si>
    <t>No HP PIC / Narahubung</t>
  </si>
  <si>
    <t>ditandai sebagai penyedia.</t>
  </si>
  <si>
    <t>Paket penyedia dalam swakelola terbentuk ketika level anggaran diatas dipilih swakelola, kemudian level dibawahnya</t>
  </si>
  <si>
    <t>apabila berupa uang</t>
  </si>
  <si>
    <t>Jumlah (5.1.02 , 5.1.05 , 5.1.06)</t>
  </si>
  <si>
    <t>Jumlah (5.1.01 , 5.1.05 , 5.1.06)</t>
  </si>
  <si>
    <t>TIPE SWAKELOLA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</si>
</sst>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0" fillId="0" borderId="1" xfId="1" applyFont="1" applyBorder="1" applyAlignment="1">
      <alignment vertical="top" wrapText="1"/>
    </xf>
    <xf numFmtId="164" fontId="0" fillId="0" borderId="1" xfId="1" applyFont="1" applyFill="1" applyBorder="1" applyAlignment="1">
      <alignment vertical="top" wrapText="1"/>
    </xf>
    <xf numFmtId="0" fontId="2" fillId="0" borderId="0" xfId="0" applyFont="1"/>
    <xf numFmtId="0" fontId="0" fillId="0" borderId="0" xfId="0" applyFont="1"/>
    <xf numFmtId="0" fontId="1" fillId="0" borderId="0" xfId="2" applyAlignment="1">
      <alignment vertical="center"/>
    </xf>
    <xf numFmtId="0" fontId="6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3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2" applyFont="1" applyAlignment="1">
      <alignment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2" fillId="0" borderId="0" xfId="3" applyFont="1"/>
    <xf numFmtId="0" fontId="13" fillId="0" borderId="1" xfId="0" applyFont="1" applyBorder="1"/>
    <xf numFmtId="0" fontId="12" fillId="0" borderId="1" xfId="0" applyFont="1" applyBorder="1"/>
    <xf numFmtId="0" fontId="10" fillId="0" borderId="0" xfId="3" quotePrefix="1" applyFont="1"/>
    <xf numFmtId="0" fontId="10" fillId="0" borderId="0" xfId="3" applyFont="1"/>
    <xf numFmtId="0" fontId="14" fillId="0" borderId="1" xfId="0" applyFont="1" applyBorder="1"/>
    <xf numFmtId="0" fontId="15" fillId="0" borderId="0" xfId="3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11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iew%20Format%20P2K/Litbang%202010/Program%20&amp;%20Anggaran/APBA/P2K/B.%2019.%20PENGAIRAN/Program%202010/FAIZ%20Padang/Documents%20and%20Settings/Romo/Local%20Settings/Temp/KHUSUS/LAPORAN/LAPORAN%20BULANAN%20APBD%20DESEMBER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iew%20Format%20P2K/New%20FIle/P2K/1%20P2K%20Update/SURAT%20RAPIMSUS%20BMCK%2015-09-11/00.%20D1%20AMAT/GENERATOR_SMEA_KORWIL%20ALA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14\Data%202007\FORMAT%20PANTAU%20P4W%20PAKET%20pisah%20AP%20&amp;%20PROGWILAYAH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50\Litbang%202010\Program%20&amp;%20Anggaran\APBA\P2K\B.%2019.%20PENGAIRAN\Program%202010\FAIZ%20Padang\Documents%20and%20Settings\Romo\Local%20Settings\Temp\KHUSUS\LAPORAN\LAPORAN%20BULANAN%20APBD%20DESEMBER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ST/My%20Documents/Jantho/rab/RAB%20LAmpulo/CAIXA%20&amp;%20HUSNI/CONSULTANT%20FILE/ANALISA%20STANDAR%20BINA%20MARGA/BINA%20MARGA%20FILE/OE-EE/6-AGG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ST/A1%20A2%20A3%20ACEH%20plus%20PPKA%20N%20DPKK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2.PRA%20RAPIM\12.DESEMBER\Kurva%20S%2020101208\Kurva%20S%20Ii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FIle/P2K/1%20P2K%20Update/SURAT%20RAPIMSUS%20BMCK%2015-09-11/00.%20D1%20AMAT/GENERATOR_SMEA_KORWIL%20AL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-BLN DES2003"/>
      <sheetName val="REKAP APBD"/>
      <sheetName val="REKAP KOTOR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kpa"/>
      <sheetName val="Data"/>
      <sheetName val="Foto"/>
      <sheetName val="LINK FOTO"/>
      <sheetName val="TKab"/>
      <sheetName val="Bikin_Bat_File"/>
      <sheetName val="Data UPDATE"/>
      <sheetName val="Data UPDATE (2)"/>
    </sheetNames>
    <sheetDataSet>
      <sheetData sheetId="0" refreshError="1"/>
      <sheetData sheetId="1" refreshError="1"/>
      <sheetData sheetId="2">
        <row r="7">
          <cell r="C7">
            <v>52</v>
          </cell>
        </row>
        <row r="9">
          <cell r="C9">
            <v>2011</v>
          </cell>
        </row>
        <row r="15">
          <cell r="C15" t="str">
            <v>Atim-64</v>
          </cell>
        </row>
        <row r="16">
          <cell r="C16" t="str">
            <v>Pembangunan Pagar SDN 2 Aramiah Kec.Birem Bayeun</v>
          </cell>
        </row>
        <row r="17">
          <cell r="C17" t="str">
            <v/>
          </cell>
        </row>
        <row r="18">
          <cell r="C18" t="str">
            <v>Ruang</v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>Aceh Timur</v>
          </cell>
          <cell r="D21" t="str">
            <v>Kab.</v>
          </cell>
        </row>
        <row r="22">
          <cell r="C22" t="str">
            <v>DISDIK</v>
          </cell>
        </row>
        <row r="23">
          <cell r="C23" t="str">
            <v>DINAS PENDIDIKAN KAB. ACEH TIMUR</v>
          </cell>
        </row>
        <row r="24">
          <cell r="C24" t="str">
            <v>Jl. Iskandar Muda No.2 Idi Rayeuk</v>
          </cell>
        </row>
        <row r="25">
          <cell r="C25" t="str">
            <v>00-01-1900</v>
          </cell>
        </row>
        <row r="26">
          <cell r="C26" t="str">
            <v>Drs. Bakhtiar</v>
          </cell>
        </row>
        <row r="27">
          <cell r="C27" t="str">
            <v>Agussalim, SH, MH</v>
          </cell>
        </row>
        <row r="28">
          <cell r="C28" t="str">
            <v>Cut Aidal Fitriyati, SE</v>
          </cell>
        </row>
        <row r="29">
          <cell r="C29" t="str">
            <v>M.BASRI, SE, MM</v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>Kepala Sekolah</v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>0</v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>0</v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>0</v>
          </cell>
        </row>
        <row r="66">
          <cell r="C66" t="str">
            <v>20-06-2011</v>
          </cell>
        </row>
        <row r="67">
          <cell r="C67" t="str">
            <v>18-10-2011</v>
          </cell>
        </row>
        <row r="68">
          <cell r="C68" t="str">
            <v/>
          </cell>
        </row>
        <row r="69">
          <cell r="C69" t="str">
            <v>0</v>
          </cell>
        </row>
        <row r="70">
          <cell r="C70" t="str">
            <v>Otsus Kab</v>
          </cell>
        </row>
        <row r="71">
          <cell r="C71" t="str">
            <v>Tidak ada</v>
          </cell>
        </row>
        <row r="72">
          <cell r="C72" t="str">
            <v>Tidak ada</v>
          </cell>
        </row>
        <row r="78">
          <cell r="C78">
            <v>0</v>
          </cell>
        </row>
        <row r="80">
          <cell r="C80">
            <v>0</v>
          </cell>
        </row>
        <row r="82">
          <cell r="C82">
            <v>0</v>
          </cell>
        </row>
        <row r="84">
          <cell r="C84">
            <v>0</v>
          </cell>
        </row>
        <row r="86">
          <cell r="C86">
            <v>0</v>
          </cell>
        </row>
        <row r="88">
          <cell r="C88">
            <v>0</v>
          </cell>
        </row>
        <row r="90">
          <cell r="C90">
            <v>0</v>
          </cell>
        </row>
        <row r="92">
          <cell r="C92">
            <v>0</v>
          </cell>
        </row>
        <row r="94">
          <cell r="C94">
            <v>0</v>
          </cell>
        </row>
        <row r="96">
          <cell r="C96">
            <v>0</v>
          </cell>
        </row>
        <row r="98">
          <cell r="C98">
            <v>0</v>
          </cell>
        </row>
        <row r="100">
          <cell r="C100">
            <v>0</v>
          </cell>
        </row>
        <row r="102">
          <cell r="C102">
            <v>0</v>
          </cell>
        </row>
        <row r="104">
          <cell r="C104">
            <v>0</v>
          </cell>
        </row>
        <row r="106">
          <cell r="C106">
            <v>0</v>
          </cell>
        </row>
        <row r="108">
          <cell r="C108">
            <v>0</v>
          </cell>
        </row>
        <row r="109">
          <cell r="C109" t="str">
            <v>00-01-1900</v>
          </cell>
        </row>
        <row r="115">
          <cell r="C115" t="str">
            <v/>
          </cell>
        </row>
        <row r="116">
          <cell r="C116">
            <v>0</v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>
            <v>0</v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>
            <v>0</v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>
            <v>0</v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>
            <v>0</v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>
            <v>0</v>
          </cell>
        </row>
        <row r="132">
          <cell r="C132" t="str">
            <v/>
          </cell>
        </row>
        <row r="134">
          <cell r="C134" t="str">
            <v/>
          </cell>
        </row>
        <row r="139">
          <cell r="C139" t="str">
            <v>126,435,960</v>
          </cell>
        </row>
        <row r="144">
          <cell r="C144" t="str">
            <v>00-01-1900</v>
          </cell>
        </row>
      </sheetData>
      <sheetData sheetId="3">
        <row r="5">
          <cell r="R5" t="str">
            <v>D:\00. D1 AMAT\FOTO1\</v>
          </cell>
        </row>
        <row r="6">
          <cell r="R6" t="str">
            <v>D:\00. D1 AMAT\FOTO2\</v>
          </cell>
        </row>
        <row r="7">
          <cell r="R7" t="str">
            <v>D:\00. D1 AMAT\FOTO3\</v>
          </cell>
        </row>
        <row r="8">
          <cell r="R8" t="str">
            <v>D:\00. D1 AMAT\FOTO4\</v>
          </cell>
        </row>
      </sheetData>
      <sheetData sheetId="4" refreshError="1"/>
      <sheetData sheetId="5" refreshError="1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-BLN DES2003"/>
      <sheetName val="REKAP APBD"/>
      <sheetName val="REKAP KOTOR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"/>
      <sheetName val="32"/>
      <sheetName val="33"/>
      <sheetName val="34"/>
      <sheetName val="35"/>
      <sheetName val="36"/>
      <sheetName val="37"/>
      <sheetName val="REKAP AL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-BLN DES2003"/>
      <sheetName val="REKAP APBD"/>
      <sheetName val="REKAP KOTOR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 Halus &amp; Kasar"/>
      <sheetName val="Agregat Kelas A"/>
      <sheetName val="Agregat Kelas B"/>
      <sheetName val="Agregat Kelas C"/>
    </sheetNames>
    <sheetDataSet>
      <sheetData sheetId="0">
        <row r="13">
          <cell r="I13" t="str">
            <v>%</v>
          </cell>
        </row>
        <row r="14">
          <cell r="I14" t="str">
            <v>%</v>
          </cell>
        </row>
        <row r="15">
          <cell r="I15" t="str">
            <v>%</v>
          </cell>
        </row>
        <row r="16">
          <cell r="I16" t="str">
            <v>%</v>
          </cell>
        </row>
        <row r="17">
          <cell r="I17" t="str">
            <v>Ton/M3</v>
          </cell>
        </row>
        <row r="18">
          <cell r="I18" t="str">
            <v>Ton/M3</v>
          </cell>
        </row>
        <row r="19">
          <cell r="I19" t="str">
            <v>Ton/M3</v>
          </cell>
        </row>
        <row r="20">
          <cell r="I20" t="str">
            <v>Rp./M3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 (2)"/>
      <sheetName val="A2 (2)"/>
      <sheetName val="Pagu DPA"/>
      <sheetName val="metode"/>
      <sheetName val="TT Sekda 13"/>
      <sheetName val="LOKASI"/>
      <sheetName val="Nama SKPA"/>
      <sheetName val="A1"/>
      <sheetName val="A2"/>
      <sheetName val="A3"/>
      <sheetName val="PIV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NAMA SKPA SINGKAT</v>
          </cell>
        </row>
        <row r="2">
          <cell r="B2" t="str">
            <v>DINKESWAN</v>
          </cell>
        </row>
        <row r="3">
          <cell r="B3" t="str">
            <v>DISHUTBUN</v>
          </cell>
        </row>
        <row r="4">
          <cell r="B4" t="str">
            <v>DISTAN</v>
          </cell>
        </row>
        <row r="5">
          <cell r="B5" t="str">
            <v>DKP</v>
          </cell>
        </row>
        <row r="6">
          <cell r="B6" t="str">
            <v>BKP-LUH</v>
          </cell>
        </row>
        <row r="7">
          <cell r="B7" t="str">
            <v>DISPERINDAGKOP</v>
          </cell>
        </row>
        <row r="8">
          <cell r="B8" t="str">
            <v>DISNAKER</v>
          </cell>
        </row>
        <row r="9">
          <cell r="B9" t="str">
            <v>DPKKA</v>
          </cell>
        </row>
        <row r="10">
          <cell r="B10" t="str">
            <v>DISDIK</v>
          </cell>
        </row>
        <row r="11">
          <cell r="B11" t="str">
            <v>DINSOS</v>
          </cell>
        </row>
        <row r="12">
          <cell r="B12" t="str">
            <v>DISPORA</v>
          </cell>
        </row>
        <row r="13">
          <cell r="B13" t="str">
            <v>DISBUDPAR</v>
          </cell>
        </row>
        <row r="14">
          <cell r="B14" t="str">
            <v>BKPP</v>
          </cell>
        </row>
        <row r="15">
          <cell r="B15" t="str">
            <v>RSJ</v>
          </cell>
        </row>
        <row r="16">
          <cell r="B16" t="str">
            <v>RSIA</v>
          </cell>
        </row>
        <row r="17">
          <cell r="B17" t="str">
            <v>DINKES</v>
          </cell>
        </row>
        <row r="18">
          <cell r="B18" t="str">
            <v>DAYAH</v>
          </cell>
        </row>
        <row r="19">
          <cell r="B19" t="str">
            <v>SATPOL PP &amp; WH</v>
          </cell>
        </row>
        <row r="20">
          <cell r="B20" t="str">
            <v>KESBANGPOL</v>
          </cell>
        </row>
        <row r="21">
          <cell r="B21" t="str">
            <v>BAITUL MAAL</v>
          </cell>
        </row>
        <row r="22">
          <cell r="B22" t="str">
            <v>SI</v>
          </cell>
        </row>
        <row r="23">
          <cell r="B23" t="str">
            <v>MPU</v>
          </cell>
        </row>
        <row r="24">
          <cell r="B24" t="str">
            <v>BPM</v>
          </cell>
        </row>
        <row r="25">
          <cell r="B25" t="str">
            <v>ARPUS</v>
          </cell>
        </row>
        <row r="26">
          <cell r="B26" t="str">
            <v>INSPEKTORAT</v>
          </cell>
        </row>
        <row r="27">
          <cell r="B27" t="str">
            <v>SETWAN</v>
          </cell>
        </row>
        <row r="28">
          <cell r="B28" t="str">
            <v>SETDA</v>
          </cell>
        </row>
        <row r="29">
          <cell r="B29" t="str">
            <v>PABUNG ACEH</v>
          </cell>
        </row>
        <row r="30">
          <cell r="B30" t="str">
            <v>BPBA</v>
          </cell>
        </row>
        <row r="31">
          <cell r="B31" t="str">
            <v>PENGAIRAN</v>
          </cell>
        </row>
        <row r="32">
          <cell r="B32" t="str">
            <v>DISTAMBEN</v>
          </cell>
        </row>
        <row r="33">
          <cell r="B33" t="str">
            <v>BMCK</v>
          </cell>
        </row>
        <row r="34">
          <cell r="B34" t="str">
            <v>DISHUBKOMINTEL</v>
          </cell>
        </row>
        <row r="35">
          <cell r="B35" t="str">
            <v>BAPEDAL</v>
          </cell>
        </row>
        <row r="36">
          <cell r="B36" t="str">
            <v>BAPPEDA</v>
          </cell>
        </row>
        <row r="37">
          <cell r="B37" t="str">
            <v>MPD</v>
          </cell>
        </row>
        <row r="38">
          <cell r="B38" t="str">
            <v>RSUZA</v>
          </cell>
        </row>
        <row r="39">
          <cell r="B39" t="str">
            <v>REGISTRASI</v>
          </cell>
        </row>
        <row r="40">
          <cell r="B40" t="str">
            <v>BPPPA</v>
          </cell>
        </row>
        <row r="41">
          <cell r="B41" t="str">
            <v>Binves</v>
          </cell>
        </row>
        <row r="42">
          <cell r="B42" t="str">
            <v>MAA</v>
          </cell>
        </row>
        <row r="43">
          <cell r="B43" t="str">
            <v>DPRA</v>
          </cell>
        </row>
        <row r="44">
          <cell r="B44" t="str">
            <v>KDH</v>
          </cell>
        </row>
        <row r="45">
          <cell r="B45" t="str">
            <v>SETDA</v>
          </cell>
        </row>
        <row r="46">
          <cell r="B46" t="str">
            <v>Biro Umum</v>
          </cell>
        </row>
        <row r="47">
          <cell r="B47" t="str">
            <v>Biro Tapem</v>
          </cell>
        </row>
        <row r="48">
          <cell r="B48" t="str">
            <v>Biro Istimewa</v>
          </cell>
        </row>
        <row r="49">
          <cell r="B49" t="str">
            <v>Biro Hukmas</v>
          </cell>
        </row>
        <row r="50">
          <cell r="B50" t="str">
            <v>Biro Adpem</v>
          </cell>
        </row>
        <row r="51">
          <cell r="B51" t="str">
            <v>Biro Ekonomi</v>
          </cell>
        </row>
        <row r="52">
          <cell r="B52" t="str">
            <v>Biro Organ</v>
          </cell>
        </row>
        <row r="53">
          <cell r="B53" t="str">
            <v>Per Medan</v>
          </cell>
        </row>
        <row r="54">
          <cell r="B54" t="str">
            <v>BP2T</v>
          </cell>
        </row>
        <row r="55">
          <cell r="B55" t="str">
            <v>KORPRI</v>
          </cell>
        </row>
        <row r="56">
          <cell r="B56" t="str">
            <v>ACEH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F"/>
      <sheetName val="Rencana"/>
      <sheetName val="Realisasi"/>
      <sheetName val="Realisasi 16 Juni"/>
      <sheetName val="Sheet1"/>
      <sheetName val="Realisasi 25 Juni"/>
      <sheetName val="Realisasi (2)"/>
      <sheetName val="Realisasi (3)"/>
      <sheetName val="aCEH"/>
      <sheetName val="KURVA S TV"/>
      <sheetName val="aCEH (2)"/>
      <sheetName val="Realisasi (4)"/>
      <sheetName val="Simulasi"/>
      <sheetName val="Realisasi anomali"/>
      <sheetName val="Realisasi_16_Juni"/>
      <sheetName val="Realisasi_25_Juni"/>
      <sheetName val="Realisasi_(2)"/>
      <sheetName val="Realisasi_(3)"/>
      <sheetName val="KURVA_S_TV"/>
      <sheetName val="aCEH_(2)"/>
      <sheetName val="Realisasi_(4)"/>
      <sheetName val="Realisasi_anomali"/>
    </sheetNames>
    <sheetDataSet>
      <sheetData sheetId="0">
        <row r="23">
          <cell r="A23" t="str">
            <v>ACEH</v>
          </cell>
        </row>
        <row r="24">
          <cell r="A24" t="str">
            <v>S.1</v>
          </cell>
        </row>
        <row r="25">
          <cell r="A25" t="str">
            <v>S.2</v>
          </cell>
        </row>
        <row r="26">
          <cell r="A26" t="str">
            <v>S.3</v>
          </cell>
        </row>
        <row r="27">
          <cell r="A27" t="str">
            <v>S.4</v>
          </cell>
        </row>
        <row r="28">
          <cell r="A28" t="str">
            <v>S.5</v>
          </cell>
        </row>
        <row r="29">
          <cell r="A29" t="str">
            <v>S.6</v>
          </cell>
        </row>
        <row r="30">
          <cell r="A30" t="str">
            <v>E.7</v>
          </cell>
        </row>
        <row r="31">
          <cell r="A31" t="str">
            <v>E.8</v>
          </cell>
        </row>
        <row r="32">
          <cell r="A32" t="str">
            <v>E.9</v>
          </cell>
        </row>
        <row r="33">
          <cell r="A33" t="str">
            <v>E.10</v>
          </cell>
        </row>
        <row r="34">
          <cell r="A34" t="str">
            <v>E.11</v>
          </cell>
        </row>
        <row r="35">
          <cell r="A35" t="str">
            <v>E.12</v>
          </cell>
        </row>
        <row r="36">
          <cell r="A36" t="str">
            <v>E.13</v>
          </cell>
        </row>
        <row r="37">
          <cell r="A37" t="str">
            <v>E.14</v>
          </cell>
        </row>
        <row r="38">
          <cell r="A38" t="str">
            <v>E.15</v>
          </cell>
        </row>
        <row r="39">
          <cell r="A39" t="str">
            <v>E.16</v>
          </cell>
        </row>
        <row r="40">
          <cell r="A40" t="str">
            <v>I.17</v>
          </cell>
        </row>
        <row r="41">
          <cell r="A41" t="str">
            <v>I.18</v>
          </cell>
        </row>
        <row r="42">
          <cell r="A42" t="str">
            <v>I.19</v>
          </cell>
        </row>
        <row r="43">
          <cell r="A43" t="str">
            <v>I.20</v>
          </cell>
        </row>
        <row r="44">
          <cell r="A44" t="str">
            <v>I.21</v>
          </cell>
        </row>
        <row r="45">
          <cell r="A45" t="str">
            <v>I.22</v>
          </cell>
        </row>
        <row r="46">
          <cell r="A46" t="str">
            <v>I.23</v>
          </cell>
        </row>
        <row r="47">
          <cell r="A47" t="str">
            <v>I.24</v>
          </cell>
        </row>
        <row r="48">
          <cell r="A48" t="str">
            <v>I.25</v>
          </cell>
        </row>
        <row r="49">
          <cell r="A49" t="str">
            <v>I.26</v>
          </cell>
        </row>
        <row r="50">
          <cell r="A50" t="str">
            <v>I.27</v>
          </cell>
        </row>
        <row r="51">
          <cell r="A51" t="str">
            <v>I.28</v>
          </cell>
        </row>
        <row r="52">
          <cell r="A52" t="str">
            <v>I.29</v>
          </cell>
        </row>
        <row r="53">
          <cell r="A53" t="str">
            <v>I.30</v>
          </cell>
        </row>
        <row r="54">
          <cell r="A54" t="str">
            <v>I.31</v>
          </cell>
        </row>
        <row r="55">
          <cell r="A55" t="str">
            <v>I.32</v>
          </cell>
        </row>
        <row r="56">
          <cell r="A56" t="str">
            <v>I.33</v>
          </cell>
        </row>
        <row r="57">
          <cell r="A57" t="str">
            <v>I.34</v>
          </cell>
        </row>
        <row r="58">
          <cell r="A58" t="str">
            <v>I.35</v>
          </cell>
        </row>
        <row r="59">
          <cell r="A59" t="str">
            <v>I.36</v>
          </cell>
        </row>
        <row r="60">
          <cell r="A60" t="str">
            <v>I.37</v>
          </cell>
        </row>
        <row r="61">
          <cell r="A61" t="str">
            <v>I.38</v>
          </cell>
        </row>
        <row r="62">
          <cell r="A62" t="str">
            <v>I.39</v>
          </cell>
        </row>
        <row r="63">
          <cell r="A63" t="str">
            <v>I.40</v>
          </cell>
        </row>
        <row r="64">
          <cell r="A64" t="str">
            <v>I.41</v>
          </cell>
        </row>
        <row r="65">
          <cell r="A65" t="str">
            <v>I.42</v>
          </cell>
        </row>
        <row r="66">
          <cell r="A66" t="str">
            <v>I.42a</v>
          </cell>
        </row>
        <row r="67">
          <cell r="A67" t="str">
            <v>I.43</v>
          </cell>
        </row>
        <row r="68">
          <cell r="A68" t="str">
            <v>I.44</v>
          </cell>
        </row>
        <row r="69">
          <cell r="A69" t="str">
            <v>I.45</v>
          </cell>
        </row>
        <row r="70">
          <cell r="A70" t="str">
            <v>I.46</v>
          </cell>
        </row>
        <row r="71">
          <cell r="A71" t="str">
            <v>I.47</v>
          </cell>
        </row>
        <row r="72">
          <cell r="A72" t="str">
            <v>I.48</v>
          </cell>
        </row>
        <row r="73">
          <cell r="A73" t="str">
            <v>I.49</v>
          </cell>
        </row>
        <row r="74">
          <cell r="A74" t="str">
            <v>I.50</v>
          </cell>
        </row>
        <row r="75">
          <cell r="A75" t="str">
            <v>I.51</v>
          </cell>
        </row>
        <row r="76">
          <cell r="A76" t="str">
            <v>I.52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kpa"/>
      <sheetName val="Data"/>
      <sheetName val="Foto"/>
      <sheetName val="LINK FOTO"/>
      <sheetName val="TKab"/>
      <sheetName val="Bikin_Bat_File"/>
      <sheetName val="Data UPDATE"/>
      <sheetName val="Data UPDATE (2)"/>
    </sheetNames>
    <sheetDataSet>
      <sheetData sheetId="0" refreshError="1"/>
      <sheetData sheetId="1" refreshError="1"/>
      <sheetData sheetId="2">
        <row r="133">
          <cell r="C133" t="str">
            <v/>
          </cell>
        </row>
      </sheetData>
      <sheetData sheetId="3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1"/>
  <sheetViews>
    <sheetView showGridLines="0" tabSelected="1" view="pageBreakPreview" zoomScale="70" zoomScaleSheetLayoutView="70" workbookViewId="0">
      <selection activeCell="O35" sqref="O35"/>
    </sheetView>
  </sheetViews>
  <sheetFormatPr defaultColWidth="9.109375" defaultRowHeight="14.4" x14ac:dyDescent="0.3"/>
  <cols>
    <col min="1" max="1" width="2.88671875" style="10" customWidth="1"/>
    <col min="2" max="2" width="2.5546875" style="10" customWidth="1"/>
    <col min="3" max="3" width="2.6640625" style="10" customWidth="1"/>
    <col min="4" max="4" width="9.88671875" style="10" customWidth="1"/>
    <col min="5" max="5" width="11.109375" style="10" customWidth="1"/>
    <col min="6" max="7" width="9.88671875" style="10" customWidth="1"/>
    <col min="8" max="8" width="9.6640625" style="10" customWidth="1"/>
    <col min="9" max="9" width="9.88671875" style="10" customWidth="1"/>
    <col min="10" max="10" width="10.6640625" style="10" customWidth="1"/>
    <col min="11" max="11" width="16.33203125" style="10" customWidth="1"/>
    <col min="12" max="12" width="9.88671875" style="10" customWidth="1"/>
    <col min="13" max="13" width="9.109375" style="10"/>
    <col min="14" max="14" width="15.88671875" style="10" bestFit="1" customWidth="1"/>
    <col min="15" max="15" width="15.109375" style="10" customWidth="1"/>
    <col min="16" max="16" width="19.5546875" style="10" bestFit="1" customWidth="1"/>
    <col min="17" max="18" width="27.44140625" style="10" bestFit="1" customWidth="1"/>
    <col min="19" max="16384" width="9.109375" style="10"/>
  </cols>
  <sheetData>
    <row r="1" spans="1:19" ht="23.4" x14ac:dyDescent="0.3">
      <c r="A1" s="44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9" s="11" customFormat="1" ht="15.6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9" ht="18" x14ac:dyDescent="0.35">
      <c r="A4" s="12" t="s">
        <v>49</v>
      </c>
      <c r="B4" s="12" t="s">
        <v>50</v>
      </c>
      <c r="N4" s="47" t="s">
        <v>77</v>
      </c>
      <c r="O4" s="47"/>
      <c r="P4" s="47"/>
      <c r="Q4" s="47"/>
      <c r="R4" s="47"/>
    </row>
    <row r="5" spans="1:19" x14ac:dyDescent="0.3">
      <c r="B5" s="29" t="s">
        <v>51</v>
      </c>
      <c r="C5" s="29" t="s">
        <v>52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30"/>
      <c r="P5" s="30"/>
      <c r="Q5" s="30"/>
      <c r="R5" s="30"/>
      <c r="S5" s="29"/>
    </row>
    <row r="6" spans="1:19" ht="36" x14ac:dyDescent="0.3">
      <c r="B6" s="29"/>
      <c r="C6" s="29" t="s">
        <v>53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1" t="s">
        <v>79</v>
      </c>
      <c r="O6" s="32" t="s">
        <v>78</v>
      </c>
      <c r="P6" s="31" t="s">
        <v>80</v>
      </c>
      <c r="Q6" s="31" t="s">
        <v>86</v>
      </c>
      <c r="R6" s="31" t="s">
        <v>95</v>
      </c>
      <c r="S6" s="29"/>
    </row>
    <row r="7" spans="1:19" x14ac:dyDescent="0.3">
      <c r="B7" s="29" t="s">
        <v>54</v>
      </c>
      <c r="C7" s="29" t="s">
        <v>55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8"/>
      <c r="O7" s="28"/>
      <c r="P7" s="28"/>
      <c r="Q7" s="28"/>
      <c r="R7" s="28"/>
      <c r="S7" s="29"/>
    </row>
    <row r="8" spans="1:19" ht="15.6" x14ac:dyDescent="0.3">
      <c r="B8" s="29"/>
      <c r="C8" s="33" t="s">
        <v>56</v>
      </c>
      <c r="D8" s="34" t="s">
        <v>57</v>
      </c>
      <c r="E8" s="29"/>
      <c r="F8" s="29"/>
      <c r="G8" s="29"/>
      <c r="H8" s="29"/>
      <c r="I8" s="29"/>
      <c r="J8" s="29"/>
      <c r="K8" s="29"/>
      <c r="L8" s="29"/>
      <c r="M8" s="29"/>
      <c r="N8" s="35" t="s">
        <v>81</v>
      </c>
      <c r="O8" s="36" t="s">
        <v>82</v>
      </c>
      <c r="P8" s="36" t="s">
        <v>83</v>
      </c>
      <c r="Q8" s="36" t="s">
        <v>145</v>
      </c>
      <c r="R8" s="28"/>
      <c r="S8" s="29"/>
    </row>
    <row r="9" spans="1:19" ht="15.6" x14ac:dyDescent="0.3">
      <c r="B9" s="29"/>
      <c r="C9" s="29"/>
      <c r="D9" s="37" t="s">
        <v>58</v>
      </c>
      <c r="E9" s="29"/>
      <c r="F9" s="38" t="s">
        <v>72</v>
      </c>
      <c r="G9" s="29"/>
      <c r="H9" s="29"/>
      <c r="I9" s="29"/>
      <c r="J9" s="29"/>
      <c r="K9" s="29"/>
      <c r="L9" s="29"/>
      <c r="M9" s="29"/>
      <c r="N9" s="39"/>
      <c r="O9" s="28" t="s">
        <v>84</v>
      </c>
      <c r="P9" s="28" t="s">
        <v>85</v>
      </c>
      <c r="Q9" s="28" t="s">
        <v>97</v>
      </c>
      <c r="R9" s="28"/>
      <c r="S9" s="29"/>
    </row>
    <row r="10" spans="1:19" ht="15.6" x14ac:dyDescent="0.3">
      <c r="B10" s="29"/>
      <c r="C10" s="29"/>
      <c r="D10" s="37" t="s">
        <v>70</v>
      </c>
      <c r="E10" s="29"/>
      <c r="F10" s="38" t="s">
        <v>63</v>
      </c>
      <c r="G10" s="29"/>
      <c r="H10" s="29"/>
      <c r="I10" s="29"/>
      <c r="J10" s="29"/>
      <c r="K10" s="29"/>
      <c r="L10" s="29"/>
      <c r="M10" s="29"/>
      <c r="N10" s="39"/>
      <c r="O10" s="28" t="s">
        <v>87</v>
      </c>
      <c r="P10" s="28" t="s">
        <v>88</v>
      </c>
      <c r="Q10" s="28" t="s">
        <v>97</v>
      </c>
      <c r="R10" s="28" t="s">
        <v>139</v>
      </c>
      <c r="S10" s="29"/>
    </row>
    <row r="11" spans="1:19" ht="15.6" x14ac:dyDescent="0.3">
      <c r="B11" s="29"/>
      <c r="C11" s="29"/>
      <c r="D11" s="37"/>
      <c r="E11" s="29"/>
      <c r="F11" s="38"/>
      <c r="G11" s="29"/>
      <c r="H11" s="29"/>
      <c r="I11" s="29"/>
      <c r="J11" s="29"/>
      <c r="K11" s="29"/>
      <c r="L11" s="29"/>
      <c r="M11" s="29"/>
      <c r="N11" s="39"/>
      <c r="O11" s="28" t="s">
        <v>89</v>
      </c>
      <c r="P11" s="28" t="s">
        <v>90</v>
      </c>
      <c r="Q11" s="28"/>
      <c r="R11" s="28" t="s">
        <v>139</v>
      </c>
      <c r="S11" s="29"/>
    </row>
    <row r="12" spans="1:19" ht="15.6" x14ac:dyDescent="0.3">
      <c r="B12" s="29"/>
      <c r="C12" s="33" t="s">
        <v>59</v>
      </c>
      <c r="D12" s="34" t="s">
        <v>60</v>
      </c>
      <c r="E12" s="29"/>
      <c r="F12" s="38"/>
      <c r="G12" s="29"/>
      <c r="H12" s="29"/>
      <c r="I12" s="29"/>
      <c r="J12" s="29"/>
      <c r="K12" s="29"/>
      <c r="L12" s="29"/>
      <c r="M12" s="29"/>
      <c r="N12" s="39"/>
      <c r="O12" s="28" t="s">
        <v>91</v>
      </c>
      <c r="P12" s="28" t="s">
        <v>92</v>
      </c>
      <c r="Q12" s="28" t="s">
        <v>97</v>
      </c>
      <c r="R12" s="28"/>
      <c r="S12" s="29"/>
    </row>
    <row r="13" spans="1:19" ht="15.6" x14ac:dyDescent="0.3">
      <c r="B13" s="29"/>
      <c r="C13" s="29"/>
      <c r="D13" s="37" t="s">
        <v>58</v>
      </c>
      <c r="E13" s="29"/>
      <c r="F13" s="38" t="s">
        <v>72</v>
      </c>
      <c r="G13" s="29"/>
      <c r="H13" s="29"/>
      <c r="I13" s="29"/>
      <c r="J13" s="29"/>
      <c r="K13" s="29"/>
      <c r="L13" s="29"/>
      <c r="M13" s="29"/>
      <c r="N13" s="39"/>
      <c r="O13" s="28"/>
      <c r="P13" s="28"/>
      <c r="Q13" s="28"/>
      <c r="R13" s="28"/>
      <c r="S13" s="29"/>
    </row>
    <row r="14" spans="1:19" ht="15.6" x14ac:dyDescent="0.3">
      <c r="B14" s="29"/>
      <c r="C14" s="29"/>
      <c r="D14" s="37" t="s">
        <v>70</v>
      </c>
      <c r="E14" s="29"/>
      <c r="F14" s="38" t="s">
        <v>63</v>
      </c>
      <c r="G14" s="29"/>
      <c r="H14" s="29"/>
      <c r="I14" s="29"/>
      <c r="J14" s="29"/>
      <c r="K14" s="29"/>
      <c r="L14" s="29"/>
      <c r="M14" s="29"/>
      <c r="N14" s="39"/>
      <c r="O14" s="28" t="s">
        <v>93</v>
      </c>
      <c r="P14" s="28" t="s">
        <v>94</v>
      </c>
      <c r="Q14" s="28" t="s">
        <v>97</v>
      </c>
      <c r="R14" s="28" t="s">
        <v>139</v>
      </c>
      <c r="S14" s="29"/>
    </row>
    <row r="15" spans="1:19" ht="15.6" x14ac:dyDescent="0.3">
      <c r="B15" s="29"/>
      <c r="C15" s="29"/>
      <c r="D15" s="37"/>
      <c r="E15" s="29"/>
      <c r="F15" s="38"/>
      <c r="G15" s="29"/>
      <c r="H15" s="29"/>
      <c r="I15" s="29"/>
      <c r="J15" s="29"/>
      <c r="K15" s="29"/>
      <c r="L15" s="29"/>
      <c r="M15" s="29"/>
      <c r="N15" s="39"/>
      <c r="O15" s="28"/>
      <c r="P15" s="28"/>
      <c r="Q15" s="28"/>
      <c r="R15" s="28"/>
      <c r="S15" s="29"/>
    </row>
    <row r="16" spans="1:19" ht="15.6" x14ac:dyDescent="0.3">
      <c r="B16" s="29"/>
      <c r="C16" s="33" t="s">
        <v>61</v>
      </c>
      <c r="D16" s="34" t="s">
        <v>62</v>
      </c>
      <c r="E16" s="29"/>
      <c r="F16" s="38"/>
      <c r="G16" s="29"/>
      <c r="H16" s="29"/>
      <c r="I16" s="29"/>
      <c r="J16" s="29"/>
      <c r="K16" s="29"/>
      <c r="L16" s="29"/>
      <c r="M16" s="29"/>
      <c r="N16" s="48" t="s">
        <v>96</v>
      </c>
      <c r="O16" s="49"/>
      <c r="P16" s="50"/>
      <c r="Q16" s="28" t="s">
        <v>97</v>
      </c>
      <c r="R16" s="28"/>
      <c r="S16" s="29"/>
    </row>
    <row r="17" spans="1:19" ht="15.6" x14ac:dyDescent="0.3">
      <c r="B17" s="29"/>
      <c r="C17" s="29"/>
      <c r="D17" s="37" t="s">
        <v>58</v>
      </c>
      <c r="E17" s="29"/>
      <c r="F17" s="40" t="s">
        <v>73</v>
      </c>
      <c r="G17" s="29"/>
      <c r="H17" s="29"/>
      <c r="I17" s="29"/>
      <c r="J17" s="29"/>
      <c r="K17" s="29"/>
      <c r="L17" s="29"/>
      <c r="M17" s="29"/>
      <c r="N17" s="39"/>
      <c r="O17" s="28"/>
      <c r="P17" s="28"/>
      <c r="Q17" s="28"/>
      <c r="R17" s="28"/>
      <c r="S17" s="29"/>
    </row>
    <row r="18" spans="1:19" ht="15.6" x14ac:dyDescent="0.3">
      <c r="B18" s="29"/>
      <c r="C18" s="29"/>
      <c r="D18" s="37" t="s">
        <v>69</v>
      </c>
      <c r="E18" s="29"/>
      <c r="F18" s="38" t="s">
        <v>71</v>
      </c>
      <c r="G18" s="29"/>
      <c r="H18" s="29"/>
      <c r="I18" s="29"/>
      <c r="J18" s="29"/>
      <c r="K18" s="29"/>
      <c r="L18" s="29"/>
      <c r="M18" s="29"/>
      <c r="N18" s="35" t="s">
        <v>98</v>
      </c>
      <c r="O18" s="36" t="s">
        <v>82</v>
      </c>
      <c r="P18" s="36" t="s">
        <v>83</v>
      </c>
      <c r="Q18" s="36" t="s">
        <v>146</v>
      </c>
      <c r="R18" s="28"/>
      <c r="S18" s="29"/>
    </row>
    <row r="19" spans="1:19" ht="15.6" x14ac:dyDescent="0.3">
      <c r="B19" s="29"/>
      <c r="C19" s="29"/>
      <c r="D19" s="37"/>
      <c r="E19" s="29"/>
      <c r="F19" s="29"/>
      <c r="G19" s="29"/>
      <c r="H19" s="29"/>
      <c r="I19" s="29"/>
      <c r="J19" s="29"/>
      <c r="K19" s="29"/>
      <c r="L19" s="29"/>
      <c r="M19" s="29"/>
      <c r="N19" s="39"/>
      <c r="O19" s="28" t="s">
        <v>99</v>
      </c>
      <c r="P19" s="28" t="s">
        <v>100</v>
      </c>
      <c r="Q19" s="28" t="s">
        <v>97</v>
      </c>
      <c r="R19" s="28"/>
      <c r="S19" s="29"/>
    </row>
    <row r="20" spans="1:19" ht="15.6" x14ac:dyDescent="0.3">
      <c r="A20" s="12" t="s">
        <v>64</v>
      </c>
      <c r="B20" s="33" t="s">
        <v>65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9"/>
      <c r="O20" s="28" t="s">
        <v>87</v>
      </c>
      <c r="P20" s="28" t="s">
        <v>88</v>
      </c>
      <c r="Q20" s="28" t="s">
        <v>97</v>
      </c>
      <c r="R20" s="28" t="s">
        <v>144</v>
      </c>
      <c r="S20" s="29"/>
    </row>
    <row r="21" spans="1:19" ht="15.6" x14ac:dyDescent="0.3">
      <c r="B21" s="29" t="s">
        <v>66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9"/>
      <c r="O21" s="28" t="s">
        <v>89</v>
      </c>
      <c r="P21" s="28" t="s">
        <v>90</v>
      </c>
      <c r="Q21" s="28" t="s">
        <v>97</v>
      </c>
      <c r="R21" s="28" t="s">
        <v>144</v>
      </c>
      <c r="S21" s="29"/>
    </row>
    <row r="22" spans="1:19" ht="15.6" x14ac:dyDescent="0.3">
      <c r="B22" s="29" t="s">
        <v>67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9"/>
      <c r="O22" s="28"/>
      <c r="P22" s="28"/>
      <c r="Q22" s="28"/>
      <c r="R22" s="28"/>
      <c r="S22" s="29"/>
    </row>
    <row r="23" spans="1:19" ht="15.6" x14ac:dyDescent="0.3">
      <c r="B23" s="29" t="s">
        <v>56</v>
      </c>
      <c r="C23" s="29" t="s">
        <v>75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9"/>
      <c r="O23" s="28" t="s">
        <v>93</v>
      </c>
      <c r="P23" s="28" t="s">
        <v>94</v>
      </c>
      <c r="Q23" s="28" t="s">
        <v>97</v>
      </c>
      <c r="R23" s="28" t="s">
        <v>144</v>
      </c>
      <c r="S23" s="29"/>
    </row>
    <row r="24" spans="1:19" ht="15.6" x14ac:dyDescent="0.3">
      <c r="B24" s="29" t="s">
        <v>59</v>
      </c>
      <c r="C24" s="29" t="s">
        <v>30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9"/>
      <c r="O24" s="28"/>
      <c r="P24" s="28"/>
      <c r="Q24" s="28"/>
      <c r="R24" s="28"/>
      <c r="S24" s="29"/>
    </row>
    <row r="25" spans="1:19" ht="15.6" x14ac:dyDescent="0.3">
      <c r="B25" s="29" t="s">
        <v>61</v>
      </c>
      <c r="C25" s="29" t="s">
        <v>68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9"/>
      <c r="O25" s="28" t="s">
        <v>101</v>
      </c>
      <c r="P25" s="28" t="s">
        <v>102</v>
      </c>
      <c r="Q25" s="28" t="s">
        <v>97</v>
      </c>
      <c r="R25" s="28"/>
      <c r="S25" s="29"/>
    </row>
    <row r="26" spans="1:19" ht="15.6" x14ac:dyDescent="0.3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48" t="s">
        <v>103</v>
      </c>
      <c r="O26" s="49"/>
      <c r="P26" s="50"/>
      <c r="Q26" s="28" t="s">
        <v>97</v>
      </c>
      <c r="R26" s="28"/>
      <c r="S26" s="29"/>
    </row>
    <row r="27" spans="1:19" x14ac:dyDescent="0.3">
      <c r="A27" s="12" t="s">
        <v>76</v>
      </c>
      <c r="B27" s="33" t="s">
        <v>74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0"/>
      <c r="P27" s="30"/>
      <c r="Q27" s="30"/>
      <c r="R27" s="30"/>
      <c r="S27" s="29"/>
    </row>
    <row r="28" spans="1:19" x14ac:dyDescent="0.3">
      <c r="B28" s="29" t="s">
        <v>143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x14ac:dyDescent="0.3">
      <c r="B29" s="29" t="s">
        <v>142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x14ac:dyDescent="0.3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x14ac:dyDescent="0.3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x14ac:dyDescent="0.3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2:19" x14ac:dyDescent="0.3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2:19" x14ac:dyDescent="0.3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2:19" x14ac:dyDescent="0.3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2:19" x14ac:dyDescent="0.3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2:19" x14ac:dyDescent="0.3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2:19" x14ac:dyDescent="0.3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2:19" x14ac:dyDescent="0.3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2:19" x14ac:dyDescent="0.3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2:19" x14ac:dyDescent="0.3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</sheetData>
  <mergeCells count="5">
    <mergeCell ref="A1:K1"/>
    <mergeCell ref="A2:K2"/>
    <mergeCell ref="N4:R4"/>
    <mergeCell ref="N16:P16"/>
    <mergeCell ref="N26:P26"/>
  </mergeCells>
  <printOptions horizontalCentered="1"/>
  <pageMargins left="0.9055118110236221" right="0.70866141732283472" top="0.74803149606299213" bottom="0.94488188976377963" header="0.31496062992125984" footer="0.31496062992125984"/>
  <pageSetup paperSize="120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workbookViewId="0">
      <selection activeCell="F19" sqref="F19"/>
    </sheetView>
  </sheetViews>
  <sheetFormatPr defaultRowHeight="14.4" x14ac:dyDescent="0.3"/>
  <cols>
    <col min="2" max="2" width="26.109375" bestFit="1" customWidth="1"/>
    <col min="3" max="3" width="1.5546875" bestFit="1" customWidth="1"/>
    <col min="4" max="4" width="39.5546875" customWidth="1"/>
    <col min="5" max="5" width="28" bestFit="1" customWidth="1"/>
    <col min="6" max="6" width="30.6640625" bestFit="1" customWidth="1"/>
  </cols>
  <sheetData>
    <row r="1" spans="1:6" ht="18" x14ac:dyDescent="0.35">
      <c r="A1" s="47" t="s">
        <v>116</v>
      </c>
      <c r="B1" s="47"/>
      <c r="C1" s="47"/>
      <c r="D1" s="47"/>
    </row>
    <row r="3" spans="1:6" x14ac:dyDescent="0.3">
      <c r="A3" s="19">
        <v>1</v>
      </c>
      <c r="B3" s="14" t="s">
        <v>106</v>
      </c>
      <c r="C3" s="14" t="s">
        <v>110</v>
      </c>
      <c r="D3" s="14"/>
    </row>
    <row r="4" spans="1:6" x14ac:dyDescent="0.3">
      <c r="A4" s="19">
        <v>2</v>
      </c>
      <c r="B4" s="14" t="s">
        <v>105</v>
      </c>
      <c r="C4" s="14" t="s">
        <v>110</v>
      </c>
      <c r="D4" s="14"/>
    </row>
    <row r="5" spans="1:6" x14ac:dyDescent="0.3">
      <c r="A5" s="19">
        <v>3</v>
      </c>
      <c r="B5" s="14" t="s">
        <v>107</v>
      </c>
      <c r="C5" s="14" t="s">
        <v>110</v>
      </c>
      <c r="D5" s="14"/>
    </row>
    <row r="6" spans="1:6" x14ac:dyDescent="0.3">
      <c r="A6" s="19">
        <v>4</v>
      </c>
      <c r="B6" s="14" t="s">
        <v>108</v>
      </c>
      <c r="C6" s="14" t="s">
        <v>110</v>
      </c>
      <c r="D6" s="14"/>
    </row>
    <row r="7" spans="1:6" x14ac:dyDescent="0.3">
      <c r="A7" s="19">
        <v>5</v>
      </c>
      <c r="B7" s="14" t="s">
        <v>109</v>
      </c>
      <c r="C7" s="14" t="s">
        <v>110</v>
      </c>
      <c r="D7" s="14"/>
    </row>
    <row r="8" spans="1:6" x14ac:dyDescent="0.3">
      <c r="A8" s="27">
        <v>6</v>
      </c>
      <c r="B8" s="28" t="s">
        <v>140</v>
      </c>
      <c r="C8" s="26" t="s">
        <v>110</v>
      </c>
      <c r="D8" s="26"/>
    </row>
    <row r="9" spans="1:6" x14ac:dyDescent="0.3">
      <c r="A9" s="27">
        <v>7</v>
      </c>
      <c r="B9" s="28" t="s">
        <v>141</v>
      </c>
      <c r="C9" s="26" t="s">
        <v>110</v>
      </c>
      <c r="D9" s="26"/>
    </row>
    <row r="12" spans="1:6" x14ac:dyDescent="0.3">
      <c r="D12" s="17" t="s">
        <v>111</v>
      </c>
      <c r="E12" s="13"/>
      <c r="F12" s="13"/>
    </row>
    <row r="13" spans="1:6" x14ac:dyDescent="0.3">
      <c r="D13" s="17" t="s">
        <v>115</v>
      </c>
      <c r="E13" s="13"/>
      <c r="F13" s="13"/>
    </row>
    <row r="14" spans="1:6" x14ac:dyDescent="0.3">
      <c r="D14" s="17" t="s">
        <v>112</v>
      </c>
      <c r="E14" s="13"/>
      <c r="F14" s="13"/>
    </row>
    <row r="15" spans="1:6" x14ac:dyDescent="0.3">
      <c r="D15" s="17"/>
      <c r="E15" s="15"/>
      <c r="F15" s="15"/>
    </row>
    <row r="16" spans="1:6" x14ac:dyDescent="0.3">
      <c r="D16" s="17"/>
    </row>
    <row r="17" spans="4:6" x14ac:dyDescent="0.3">
      <c r="D17" s="17"/>
    </row>
    <row r="18" spans="4:6" x14ac:dyDescent="0.3">
      <c r="D18" s="18" t="s">
        <v>113</v>
      </c>
      <c r="E18" s="16"/>
      <c r="F18" s="16"/>
    </row>
    <row r="19" spans="4:6" x14ac:dyDescent="0.3">
      <c r="D19" s="17" t="s">
        <v>114</v>
      </c>
      <c r="E19" s="13"/>
      <c r="F19" s="13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154"/>
  <sheetViews>
    <sheetView topLeftCell="F2" zoomScale="85" zoomScaleNormal="85" workbookViewId="0">
      <selection activeCell="L34" sqref="L34"/>
    </sheetView>
  </sheetViews>
  <sheetFormatPr defaultColWidth="9.109375" defaultRowHeight="14.4" x14ac:dyDescent="0.3"/>
  <cols>
    <col min="1" max="1" width="3.88671875" style="1" bestFit="1" customWidth="1"/>
    <col min="2" max="2" width="24.44140625" style="1" customWidth="1"/>
    <col min="3" max="3" width="19" style="1" customWidth="1"/>
    <col min="4" max="4" width="23.5546875" style="1" customWidth="1"/>
    <col min="5" max="5" width="28" style="1" customWidth="1"/>
    <col min="6" max="6" width="11" style="1" customWidth="1"/>
    <col min="7" max="8" width="9.109375" style="1"/>
    <col min="9" max="9" width="24.44140625" style="1" customWidth="1"/>
    <col min="10" max="10" width="20" style="1" customWidth="1"/>
    <col min="11" max="11" width="23" style="42" bestFit="1" customWidth="1"/>
    <col min="12" max="14" width="23" style="1" customWidth="1"/>
    <col min="15" max="15" width="17.88671875" style="1" bestFit="1" customWidth="1"/>
    <col min="16" max="16" width="19.44140625" style="1" bestFit="1" customWidth="1"/>
    <col min="17" max="18" width="15" style="1" customWidth="1"/>
    <col min="19" max="19" width="16.109375" style="1" customWidth="1"/>
    <col min="20" max="21" width="13.109375" style="1" bestFit="1" customWidth="1"/>
    <col min="22" max="22" width="14.6640625" style="1" bestFit="1" customWidth="1"/>
    <col min="23" max="45" width="9.109375" style="1"/>
    <col min="46" max="46" width="4.44140625" style="1" customWidth="1"/>
    <col min="47" max="47" width="18.33203125" style="1" customWidth="1"/>
    <col min="48" max="48" width="16" style="1" customWidth="1"/>
    <col min="49" max="16384" width="9.109375" style="1"/>
  </cols>
  <sheetData>
    <row r="1" spans="1:23" customFormat="1" x14ac:dyDescent="0.3">
      <c r="A1" s="8" t="s">
        <v>27</v>
      </c>
      <c r="K1" s="41"/>
      <c r="L1" s="8"/>
    </row>
    <row r="2" spans="1:23" customFormat="1" x14ac:dyDescent="0.3">
      <c r="A2" s="8">
        <f>+'Profil OPD'!D3</f>
        <v>0</v>
      </c>
      <c r="K2" s="41"/>
      <c r="L2" s="8"/>
    </row>
    <row r="3" spans="1:23" customFormat="1" x14ac:dyDescent="0.3">
      <c r="A3" s="8" t="s">
        <v>104</v>
      </c>
      <c r="K3" s="41"/>
      <c r="L3" s="8"/>
    </row>
    <row r="4" spans="1:23" customFormat="1" x14ac:dyDescent="0.3">
      <c r="K4" s="41"/>
    </row>
    <row r="5" spans="1:23" customFormat="1" x14ac:dyDescent="0.3">
      <c r="A5" s="9" t="s">
        <v>34</v>
      </c>
      <c r="K5" s="41"/>
      <c r="L5" s="9"/>
    </row>
    <row r="6" spans="1:23" customFormat="1" x14ac:dyDescent="0.3">
      <c r="K6" s="41"/>
    </row>
    <row r="7" spans="1:23" s="21" customFormat="1" x14ac:dyDescent="0.3">
      <c r="A7" s="51" t="s">
        <v>0</v>
      </c>
      <c r="B7" s="51" t="s">
        <v>1</v>
      </c>
      <c r="C7" s="51" t="s">
        <v>2</v>
      </c>
      <c r="D7" s="51" t="s">
        <v>28</v>
      </c>
      <c r="E7" s="51" t="s">
        <v>45</v>
      </c>
      <c r="F7" s="51" t="s">
        <v>7</v>
      </c>
      <c r="G7" s="51" t="s">
        <v>5</v>
      </c>
      <c r="H7" s="51" t="s">
        <v>6</v>
      </c>
      <c r="I7" s="51" t="s">
        <v>46</v>
      </c>
      <c r="J7" s="51" t="s">
        <v>4</v>
      </c>
      <c r="K7" s="51" t="s">
        <v>8</v>
      </c>
      <c r="L7" s="51" t="s">
        <v>14</v>
      </c>
      <c r="M7" s="51" t="s">
        <v>15</v>
      </c>
      <c r="N7" s="51" t="s">
        <v>40</v>
      </c>
      <c r="O7" s="51" t="s">
        <v>21</v>
      </c>
      <c r="P7" s="51" t="s">
        <v>9</v>
      </c>
      <c r="Q7" s="51" t="s">
        <v>10</v>
      </c>
      <c r="R7" s="51"/>
      <c r="S7" s="51"/>
      <c r="T7" s="51"/>
      <c r="U7" s="51"/>
      <c r="V7" s="51"/>
      <c r="W7" s="20"/>
    </row>
    <row r="8" spans="1:23" s="21" customForma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 t="s">
        <v>11</v>
      </c>
      <c r="R8" s="53"/>
      <c r="S8" s="52" t="s">
        <v>12</v>
      </c>
      <c r="T8" s="53"/>
      <c r="U8" s="52" t="s">
        <v>13</v>
      </c>
      <c r="V8" s="53"/>
    </row>
    <row r="9" spans="1:23" s="2" customForma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42</v>
      </c>
      <c r="R9" s="3" t="s">
        <v>43</v>
      </c>
      <c r="S9" s="3" t="s">
        <v>42</v>
      </c>
      <c r="T9" s="3" t="s">
        <v>43</v>
      </c>
      <c r="U9" s="3" t="s">
        <v>42</v>
      </c>
      <c r="V9" s="3" t="s">
        <v>43</v>
      </c>
    </row>
    <row r="10" spans="1:23" ht="57.6" x14ac:dyDescent="0.3">
      <c r="A10" s="4">
        <v>1</v>
      </c>
      <c r="B10" s="5" t="s">
        <v>16</v>
      </c>
      <c r="C10" s="5" t="s">
        <v>17</v>
      </c>
      <c r="D10" s="5" t="s">
        <v>18</v>
      </c>
      <c r="E10" s="5" t="s">
        <v>19</v>
      </c>
      <c r="F10" s="4" t="s">
        <v>47</v>
      </c>
      <c r="G10" s="4">
        <v>1</v>
      </c>
      <c r="H10" s="4" t="s">
        <v>26</v>
      </c>
      <c r="I10" s="5" t="s">
        <v>20</v>
      </c>
      <c r="J10" s="5" t="s">
        <v>25</v>
      </c>
      <c r="K10" s="4" t="s">
        <v>22</v>
      </c>
      <c r="L10" s="4" t="s">
        <v>23</v>
      </c>
      <c r="M10" s="5" t="s">
        <v>24</v>
      </c>
      <c r="N10" s="6">
        <v>7203500</v>
      </c>
      <c r="O10" s="4"/>
      <c r="P10" s="4"/>
      <c r="Q10" s="4" t="s">
        <v>117</v>
      </c>
      <c r="R10" s="4" t="s">
        <v>117</v>
      </c>
      <c r="S10" s="4" t="s">
        <v>117</v>
      </c>
      <c r="T10" s="4" t="s">
        <v>118</v>
      </c>
      <c r="U10" s="4" t="s">
        <v>118</v>
      </c>
      <c r="V10" s="4" t="s">
        <v>119</v>
      </c>
    </row>
    <row r="11" spans="1:23" x14ac:dyDescent="0.3">
      <c r="A11" s="4">
        <v>2</v>
      </c>
      <c r="B11" s="5"/>
      <c r="C11" s="5"/>
      <c r="D11" s="5"/>
      <c r="E11" s="5"/>
      <c r="F11" s="4"/>
      <c r="G11" s="4"/>
      <c r="H11" s="4"/>
      <c r="I11" s="5"/>
      <c r="J11" s="5"/>
      <c r="K11" s="4"/>
      <c r="L11" s="43"/>
      <c r="M11" s="5"/>
      <c r="N11" s="7"/>
      <c r="O11" s="4"/>
      <c r="P11" s="4"/>
      <c r="Q11" s="4"/>
      <c r="R11" s="4"/>
      <c r="S11" s="4"/>
      <c r="T11" s="4"/>
      <c r="U11" s="4"/>
      <c r="V11" s="4"/>
    </row>
    <row r="12" spans="1:23" x14ac:dyDescent="0.3">
      <c r="A12" s="4">
        <v>3</v>
      </c>
      <c r="B12" s="5"/>
      <c r="C12" s="5"/>
      <c r="D12" s="5"/>
      <c r="E12" s="5"/>
      <c r="F12" s="4"/>
      <c r="G12" s="4"/>
      <c r="H12" s="4"/>
      <c r="I12" s="5"/>
      <c r="J12" s="5"/>
      <c r="K12" s="4"/>
      <c r="L12" s="43"/>
      <c r="M12" s="5"/>
      <c r="N12" s="7"/>
      <c r="O12" s="4"/>
      <c r="P12" s="4"/>
      <c r="Q12" s="4"/>
      <c r="R12" s="4"/>
      <c r="S12" s="4"/>
      <c r="T12" s="4"/>
      <c r="U12" s="4"/>
      <c r="V12" s="4"/>
    </row>
    <row r="13" spans="1:23" x14ac:dyDescent="0.3">
      <c r="A13" s="4"/>
      <c r="B13" s="5"/>
      <c r="C13" s="5"/>
      <c r="D13" s="5"/>
      <c r="E13" s="5"/>
      <c r="F13" s="4"/>
      <c r="G13" s="4"/>
      <c r="H13" s="4"/>
      <c r="I13" s="5"/>
      <c r="J13" s="5"/>
      <c r="K13" s="4"/>
      <c r="L13" s="43"/>
      <c r="M13" s="5"/>
      <c r="N13" s="7"/>
      <c r="O13" s="4"/>
      <c r="P13" s="4"/>
      <c r="Q13" s="4"/>
      <c r="R13" s="4"/>
      <c r="S13" s="4"/>
      <c r="T13" s="4"/>
      <c r="U13" s="4"/>
      <c r="V13" s="4"/>
    </row>
    <row r="14" spans="1:23" x14ac:dyDescent="0.3">
      <c r="A14" s="4"/>
      <c r="B14" s="5"/>
      <c r="C14" s="5"/>
      <c r="D14" s="5"/>
      <c r="E14" s="5"/>
      <c r="F14" s="4"/>
      <c r="G14" s="4"/>
      <c r="H14" s="4"/>
      <c r="I14" s="5"/>
      <c r="J14" s="5"/>
      <c r="K14" s="4"/>
      <c r="L14" s="4"/>
      <c r="M14" s="5"/>
      <c r="N14" s="5"/>
      <c r="O14" s="4"/>
      <c r="P14" s="4"/>
      <c r="Q14" s="4"/>
      <c r="R14" s="4"/>
      <c r="S14" s="4"/>
      <c r="T14" s="4"/>
      <c r="U14" s="4"/>
      <c r="V14" s="4"/>
    </row>
    <row r="15" spans="1:23" x14ac:dyDescent="0.3">
      <c r="A15" s="4"/>
      <c r="B15" s="5"/>
      <c r="C15" s="5"/>
      <c r="D15" s="5"/>
      <c r="E15" s="5"/>
      <c r="F15" s="4"/>
      <c r="G15" s="4"/>
      <c r="H15" s="4"/>
      <c r="I15" s="5"/>
      <c r="J15" s="5"/>
      <c r="K15" s="4"/>
      <c r="L15" s="4"/>
      <c r="M15" s="5"/>
      <c r="N15" s="5"/>
      <c r="O15" s="4"/>
      <c r="P15" s="4"/>
      <c r="Q15" s="4"/>
      <c r="R15" s="4"/>
      <c r="S15" s="4"/>
      <c r="T15" s="4"/>
      <c r="U15" s="4"/>
      <c r="V15" s="4"/>
    </row>
    <row r="16" spans="1:23" x14ac:dyDescent="0.3">
      <c r="A16" s="4"/>
      <c r="B16" s="5"/>
      <c r="C16" s="5"/>
      <c r="D16" s="5"/>
      <c r="E16" s="5"/>
      <c r="F16" s="4"/>
      <c r="G16" s="4"/>
      <c r="H16" s="4"/>
      <c r="I16" s="5"/>
      <c r="J16" s="5"/>
      <c r="K16" s="4"/>
      <c r="L16" s="4"/>
      <c r="M16" s="5"/>
      <c r="N16" s="5"/>
      <c r="O16" s="4"/>
      <c r="P16" s="4"/>
      <c r="Q16" s="4"/>
      <c r="R16" s="4"/>
      <c r="S16" s="4"/>
      <c r="T16" s="4"/>
      <c r="U16" s="4"/>
      <c r="V16" s="4"/>
    </row>
    <row r="17" spans="1:22" x14ac:dyDescent="0.3">
      <c r="A17" s="4"/>
      <c r="B17" s="5"/>
      <c r="C17" s="5"/>
      <c r="D17" s="5"/>
      <c r="E17" s="5"/>
      <c r="F17" s="4"/>
      <c r="G17" s="4"/>
      <c r="H17" s="4"/>
      <c r="I17" s="5"/>
      <c r="J17" s="5"/>
      <c r="K17" s="4"/>
      <c r="L17" s="4"/>
      <c r="M17" s="5"/>
      <c r="N17" s="5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4"/>
      <c r="B18" s="5"/>
      <c r="C18" s="5"/>
      <c r="D18" s="5"/>
      <c r="E18" s="5"/>
      <c r="F18" s="4"/>
      <c r="G18" s="4"/>
      <c r="H18" s="4"/>
      <c r="I18" s="5"/>
      <c r="J18" s="5"/>
      <c r="K18" s="4"/>
      <c r="L18" s="4"/>
      <c r="M18" s="5"/>
      <c r="N18" s="5"/>
      <c r="O18" s="4"/>
      <c r="P18" s="4"/>
      <c r="Q18" s="4"/>
      <c r="R18" s="4"/>
      <c r="S18" s="4"/>
      <c r="T18" s="4"/>
      <c r="U18" s="4"/>
      <c r="V18" s="4"/>
    </row>
    <row r="19" spans="1:22" x14ac:dyDescent="0.3">
      <c r="F19" s="42"/>
      <c r="G19" s="42"/>
      <c r="H19" s="42"/>
    </row>
    <row r="21" spans="1:22" x14ac:dyDescent="0.3">
      <c r="T21" s="15" t="s">
        <v>111</v>
      </c>
    </row>
    <row r="22" spans="1:22" x14ac:dyDescent="0.3">
      <c r="T22" s="15" t="s">
        <v>115</v>
      </c>
    </row>
    <row r="23" spans="1:22" x14ac:dyDescent="0.3">
      <c r="T23" s="15" t="s">
        <v>112</v>
      </c>
    </row>
    <row r="24" spans="1:22" x14ac:dyDescent="0.3">
      <c r="T24" s="15"/>
    </row>
    <row r="25" spans="1:22" x14ac:dyDescent="0.3">
      <c r="T25" s="15"/>
    </row>
    <row r="26" spans="1:22" x14ac:dyDescent="0.3">
      <c r="T26" s="15"/>
    </row>
    <row r="27" spans="1:22" x14ac:dyDescent="0.3">
      <c r="T27" s="25" t="s">
        <v>113</v>
      </c>
    </row>
    <row r="28" spans="1:22" x14ac:dyDescent="0.3">
      <c r="T28" s="15" t="s">
        <v>114</v>
      </c>
    </row>
    <row r="146" spans="47:49" ht="28.8" x14ac:dyDescent="0.3">
      <c r="AU146" s="1" t="s">
        <v>120</v>
      </c>
      <c r="AV146" s="1" t="s">
        <v>123</v>
      </c>
      <c r="AW146" s="1" t="s">
        <v>134</v>
      </c>
    </row>
    <row r="147" spans="47:49" x14ac:dyDescent="0.3">
      <c r="AU147" s="1" t="s">
        <v>121</v>
      </c>
      <c r="AV147" s="1" t="s">
        <v>124</v>
      </c>
      <c r="AW147" s="1" t="s">
        <v>133</v>
      </c>
    </row>
    <row r="148" spans="47:49" x14ac:dyDescent="0.3">
      <c r="AU148" s="1" t="s">
        <v>122</v>
      </c>
      <c r="AV148" s="1" t="s">
        <v>125</v>
      </c>
    </row>
    <row r="149" spans="47:49" x14ac:dyDescent="0.3">
      <c r="AU149" s="1" t="s">
        <v>132</v>
      </c>
      <c r="AV149" s="1" t="s">
        <v>126</v>
      </c>
    </row>
    <row r="150" spans="47:49" x14ac:dyDescent="0.3">
      <c r="AV150" s="1" t="s">
        <v>127</v>
      </c>
    </row>
    <row r="151" spans="47:49" ht="28.8" x14ac:dyDescent="0.3">
      <c r="AV151" s="1" t="s">
        <v>128</v>
      </c>
    </row>
    <row r="152" spans="47:49" x14ac:dyDescent="0.3">
      <c r="AV152" s="1" t="s">
        <v>129</v>
      </c>
    </row>
    <row r="153" spans="47:49" x14ac:dyDescent="0.3">
      <c r="AV153" s="1" t="s">
        <v>130</v>
      </c>
    </row>
    <row r="154" spans="47:49" x14ac:dyDescent="0.3">
      <c r="AV154" s="1" t="s">
        <v>131</v>
      </c>
    </row>
  </sheetData>
  <mergeCells count="20">
    <mergeCell ref="M7:M8"/>
    <mergeCell ref="N7:N8"/>
    <mergeCell ref="O7:O8"/>
    <mergeCell ref="P7:P8"/>
    <mergeCell ref="Q7:V7"/>
    <mergeCell ref="Q8:R8"/>
    <mergeCell ref="S8:T8"/>
    <mergeCell ref="U8:V8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dataValidations count="3">
    <dataValidation type="list" allowBlank="1" showInputMessage="1" showErrorMessage="1" sqref="K10:K18">
      <formula1>$AW$146:$AW$147</formula1>
    </dataValidation>
    <dataValidation type="list" allowBlank="1" showInputMessage="1" showErrorMessage="1" sqref="P10:P18">
      <formula1>$AV$146:$AV$154</formula1>
    </dataValidation>
    <dataValidation type="list" allowBlank="1" showInputMessage="1" showErrorMessage="1" sqref="O10:O18">
      <formula1>$AU$146:$AU$149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52"/>
  <sheetViews>
    <sheetView zoomScale="85" zoomScaleNormal="85" workbookViewId="0">
      <selection activeCell="K27" sqref="K27"/>
    </sheetView>
  </sheetViews>
  <sheetFormatPr defaultColWidth="9.109375" defaultRowHeight="14.4" x14ac:dyDescent="0.3"/>
  <cols>
    <col min="1" max="1" width="3.88671875" style="1" bestFit="1" customWidth="1"/>
    <col min="2" max="2" width="24.44140625" style="1" customWidth="1"/>
    <col min="3" max="3" width="19" style="1" customWidth="1"/>
    <col min="4" max="4" width="28" style="1" customWidth="1"/>
    <col min="5" max="5" width="15.44140625" style="1" customWidth="1"/>
    <col min="6" max="6" width="9.88671875" style="1" customWidth="1"/>
    <col min="7" max="8" width="9.109375" style="1"/>
    <col min="9" max="9" width="24.44140625" style="1" customWidth="1"/>
    <col min="10" max="12" width="23" style="1" customWidth="1"/>
    <col min="13" max="13" width="15" style="1" customWidth="1"/>
    <col min="14" max="14" width="16.109375" style="1" customWidth="1"/>
    <col min="15" max="16384" width="9.109375" style="1"/>
  </cols>
  <sheetData>
    <row r="1" spans="1:15" customFormat="1" x14ac:dyDescent="0.3">
      <c r="A1" s="8" t="s">
        <v>27</v>
      </c>
    </row>
    <row r="2" spans="1:15" customFormat="1" x14ac:dyDescent="0.3">
      <c r="A2" s="8">
        <f>+'Profil OPD'!D3</f>
        <v>0</v>
      </c>
    </row>
    <row r="3" spans="1:15" customFormat="1" x14ac:dyDescent="0.3">
      <c r="A3" s="8" t="s">
        <v>104</v>
      </c>
    </row>
    <row r="4" spans="1:15" customFormat="1" x14ac:dyDescent="0.3"/>
    <row r="5" spans="1:15" customFormat="1" x14ac:dyDescent="0.3">
      <c r="A5" t="s">
        <v>35</v>
      </c>
    </row>
    <row r="6" spans="1:15" customFormat="1" x14ac:dyDescent="0.3"/>
    <row r="7" spans="1:15" s="21" customFormat="1" x14ac:dyDescent="0.3">
      <c r="A7" s="51" t="s">
        <v>0</v>
      </c>
      <c r="B7" s="51" t="s">
        <v>1</v>
      </c>
      <c r="C7" s="51" t="s">
        <v>2</v>
      </c>
      <c r="D7" s="51" t="s">
        <v>28</v>
      </c>
      <c r="E7" s="51" t="s">
        <v>147</v>
      </c>
      <c r="F7" s="51" t="s">
        <v>7</v>
      </c>
      <c r="G7" s="51" t="s">
        <v>5</v>
      </c>
      <c r="H7" s="51" t="s">
        <v>6</v>
      </c>
      <c r="I7" s="51" t="s">
        <v>3</v>
      </c>
      <c r="J7" s="51" t="s">
        <v>14</v>
      </c>
      <c r="K7" s="51" t="s">
        <v>15</v>
      </c>
      <c r="L7" s="51" t="s">
        <v>40</v>
      </c>
      <c r="M7" s="51" t="s">
        <v>41</v>
      </c>
      <c r="N7" s="51"/>
      <c r="O7" s="20"/>
    </row>
    <row r="8" spans="1:15" s="21" customForma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22" t="s">
        <v>42</v>
      </c>
      <c r="N8" s="22" t="s">
        <v>43</v>
      </c>
    </row>
    <row r="9" spans="1:15" ht="57.6" x14ac:dyDescent="0.3">
      <c r="A9" s="4">
        <v>1</v>
      </c>
      <c r="B9" s="5" t="s">
        <v>16</v>
      </c>
      <c r="C9" s="5" t="s">
        <v>17</v>
      </c>
      <c r="D9" s="5" t="s">
        <v>18</v>
      </c>
      <c r="E9" s="4"/>
      <c r="F9" s="4" t="s">
        <v>31</v>
      </c>
      <c r="G9" s="4">
        <v>10</v>
      </c>
      <c r="H9" s="4" t="s">
        <v>32</v>
      </c>
      <c r="I9" s="5" t="s">
        <v>29</v>
      </c>
      <c r="J9" s="4" t="s">
        <v>23</v>
      </c>
      <c r="K9" s="5" t="s">
        <v>24</v>
      </c>
      <c r="L9" s="6">
        <v>10000000</v>
      </c>
      <c r="M9" s="4" t="s">
        <v>33</v>
      </c>
      <c r="N9" s="4" t="s">
        <v>44</v>
      </c>
    </row>
    <row r="10" spans="1:15" x14ac:dyDescent="0.3">
      <c r="A10" s="4">
        <v>2</v>
      </c>
      <c r="B10" s="5"/>
      <c r="C10" s="5"/>
      <c r="D10" s="5"/>
      <c r="E10" s="4"/>
      <c r="F10" s="4"/>
      <c r="G10" s="4"/>
      <c r="H10" s="4"/>
      <c r="I10" s="5" t="s">
        <v>30</v>
      </c>
      <c r="J10" s="43"/>
      <c r="K10" s="5"/>
      <c r="L10" s="7"/>
      <c r="M10" s="4"/>
      <c r="N10" s="4"/>
    </row>
    <row r="11" spans="1:15" x14ac:dyDescent="0.3">
      <c r="A11" s="4">
        <v>3</v>
      </c>
      <c r="B11" s="5"/>
      <c r="C11" s="5"/>
      <c r="D11" s="5"/>
      <c r="E11" s="4"/>
      <c r="F11" s="4"/>
      <c r="G11" s="4"/>
      <c r="H11" s="4"/>
      <c r="I11" s="5" t="s">
        <v>39</v>
      </c>
      <c r="J11" s="43"/>
      <c r="K11" s="5"/>
      <c r="L11" s="7"/>
      <c r="M11" s="4"/>
      <c r="N11" s="4"/>
    </row>
    <row r="12" spans="1:15" x14ac:dyDescent="0.3">
      <c r="A12" s="4"/>
      <c r="B12" s="5"/>
      <c r="C12" s="5"/>
      <c r="D12" s="5"/>
      <c r="E12" s="4"/>
      <c r="F12" s="4"/>
      <c r="G12" s="4"/>
      <c r="H12" s="4"/>
      <c r="I12" s="5"/>
      <c r="J12" s="4"/>
      <c r="K12" s="5"/>
      <c r="L12" s="5"/>
      <c r="M12" s="4"/>
      <c r="N12" s="4"/>
    </row>
    <row r="13" spans="1:15" x14ac:dyDescent="0.3">
      <c r="A13" s="4"/>
      <c r="B13" s="5"/>
      <c r="C13" s="5"/>
      <c r="D13" s="5"/>
      <c r="E13" s="4"/>
      <c r="F13" s="4"/>
      <c r="G13" s="4"/>
      <c r="H13" s="4"/>
      <c r="I13" s="5"/>
      <c r="J13" s="4"/>
      <c r="K13" s="5"/>
      <c r="L13" s="5"/>
      <c r="M13" s="4"/>
      <c r="N13" s="4"/>
    </row>
    <row r="14" spans="1:15" x14ac:dyDescent="0.3">
      <c r="A14" s="4"/>
      <c r="B14" s="5"/>
      <c r="C14" s="5"/>
      <c r="D14" s="5"/>
      <c r="E14" s="4"/>
      <c r="F14" s="4"/>
      <c r="G14" s="4"/>
      <c r="H14" s="4"/>
      <c r="I14" s="5"/>
      <c r="J14" s="4"/>
      <c r="K14" s="5"/>
      <c r="L14" s="5"/>
      <c r="M14" s="4"/>
      <c r="N14" s="4"/>
    </row>
    <row r="15" spans="1:15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7" spans="13:13" x14ac:dyDescent="0.3">
      <c r="M17" s="15" t="s">
        <v>111</v>
      </c>
    </row>
    <row r="18" spans="13:13" x14ac:dyDescent="0.3">
      <c r="M18" s="15" t="s">
        <v>115</v>
      </c>
    </row>
    <row r="19" spans="13:13" x14ac:dyDescent="0.3">
      <c r="M19" s="15" t="s">
        <v>112</v>
      </c>
    </row>
    <row r="20" spans="13:13" x14ac:dyDescent="0.3">
      <c r="M20" s="15"/>
    </row>
    <row r="21" spans="13:13" x14ac:dyDescent="0.3">
      <c r="M21" s="15"/>
    </row>
    <row r="22" spans="13:13" x14ac:dyDescent="0.3">
      <c r="M22" s="15"/>
    </row>
    <row r="23" spans="13:13" x14ac:dyDescent="0.3">
      <c r="M23" s="25" t="s">
        <v>113</v>
      </c>
    </row>
    <row r="24" spans="13:13" x14ac:dyDescent="0.3">
      <c r="M24" s="15" t="s">
        <v>114</v>
      </c>
    </row>
    <row r="149" spans="26:26" x14ac:dyDescent="0.3">
      <c r="Z149" s="1" t="s">
        <v>135</v>
      </c>
    </row>
    <row r="150" spans="26:26" x14ac:dyDescent="0.3">
      <c r="Z150" s="1" t="s">
        <v>136</v>
      </c>
    </row>
    <row r="151" spans="26:26" x14ac:dyDescent="0.3">
      <c r="Z151" s="1" t="s">
        <v>137</v>
      </c>
    </row>
    <row r="152" spans="26:26" x14ac:dyDescent="0.3">
      <c r="Z152" s="1" t="s">
        <v>138</v>
      </c>
    </row>
  </sheetData>
  <mergeCells count="13">
    <mergeCell ref="A7:A8"/>
    <mergeCell ref="B7:B8"/>
    <mergeCell ref="C7:C8"/>
    <mergeCell ref="D7:D8"/>
    <mergeCell ref="L7:L8"/>
    <mergeCell ref="J7:J8"/>
    <mergeCell ref="K7:K8"/>
    <mergeCell ref="M7:N7"/>
    <mergeCell ref="E7:E8"/>
    <mergeCell ref="F7:F8"/>
    <mergeCell ref="G7:G8"/>
    <mergeCell ref="H7:H8"/>
    <mergeCell ref="I7:I8"/>
  </mergeCells>
  <dataValidations count="1">
    <dataValidation type="list" allowBlank="1" showInputMessage="1" showErrorMessage="1" sqref="E9:E14">
      <formula1>$Z$149:$Z$152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154"/>
  <sheetViews>
    <sheetView zoomScale="40" zoomScaleNormal="40" workbookViewId="0">
      <selection activeCell="M77" sqref="M77"/>
    </sheetView>
  </sheetViews>
  <sheetFormatPr defaultColWidth="9.109375" defaultRowHeight="14.4" x14ac:dyDescent="0.3"/>
  <cols>
    <col min="1" max="1" width="3.88671875" style="1" bestFit="1" customWidth="1"/>
    <col min="2" max="2" width="24.44140625" style="1" customWidth="1"/>
    <col min="3" max="3" width="19" style="1" customWidth="1"/>
    <col min="4" max="4" width="23.5546875" style="1" customWidth="1"/>
    <col min="5" max="5" width="28" style="1" customWidth="1"/>
    <col min="6" max="6" width="11" style="1" customWidth="1"/>
    <col min="7" max="8" width="9.109375" style="1"/>
    <col min="9" max="9" width="24.44140625" style="1" customWidth="1"/>
    <col min="10" max="10" width="20" style="1" customWidth="1"/>
    <col min="11" max="11" width="23" style="1" bestFit="1" customWidth="1"/>
    <col min="12" max="14" width="23" style="1" customWidth="1"/>
    <col min="15" max="15" width="17.88671875" style="1" bestFit="1" customWidth="1"/>
    <col min="16" max="16" width="19.44140625" style="1" bestFit="1" customWidth="1"/>
    <col min="17" max="18" width="15" style="1" customWidth="1"/>
    <col min="19" max="19" width="16.109375" style="1" customWidth="1"/>
    <col min="20" max="21" width="13.109375" style="1" bestFit="1" customWidth="1"/>
    <col min="22" max="22" width="14.6640625" style="1" bestFit="1" customWidth="1"/>
    <col min="23" max="45" width="9.109375" style="1"/>
    <col min="46" max="46" width="4.44140625" style="1" customWidth="1"/>
    <col min="47" max="47" width="18.33203125" style="1" customWidth="1"/>
    <col min="48" max="48" width="16" style="1" customWidth="1"/>
    <col min="49" max="16384" width="9.109375" style="1"/>
  </cols>
  <sheetData>
    <row r="1" spans="1:23" customFormat="1" x14ac:dyDescent="0.3">
      <c r="A1" s="8" t="s">
        <v>27</v>
      </c>
      <c r="L1" s="8"/>
    </row>
    <row r="2" spans="1:23" customFormat="1" x14ac:dyDescent="0.3">
      <c r="A2" s="8">
        <f>+'Profil OPD'!D3</f>
        <v>0</v>
      </c>
      <c r="L2" s="8"/>
    </row>
    <row r="3" spans="1:23" customFormat="1" x14ac:dyDescent="0.3">
      <c r="A3" s="8" t="s">
        <v>104</v>
      </c>
      <c r="L3" s="8"/>
    </row>
    <row r="4" spans="1:23" customFormat="1" x14ac:dyDescent="0.3"/>
    <row r="5" spans="1:23" customFormat="1" x14ac:dyDescent="0.3">
      <c r="A5" s="9" t="s">
        <v>36</v>
      </c>
      <c r="L5" s="9"/>
    </row>
    <row r="6" spans="1:23" customFormat="1" x14ac:dyDescent="0.3"/>
    <row r="7" spans="1:23" s="21" customFormat="1" x14ac:dyDescent="0.3">
      <c r="A7" s="51" t="s">
        <v>0</v>
      </c>
      <c r="B7" s="51" t="s">
        <v>1</v>
      </c>
      <c r="C7" s="51" t="s">
        <v>2</v>
      </c>
      <c r="D7" s="51" t="s">
        <v>28</v>
      </c>
      <c r="E7" s="51" t="s">
        <v>45</v>
      </c>
      <c r="F7" s="51" t="s">
        <v>7</v>
      </c>
      <c r="G7" s="51" t="s">
        <v>5</v>
      </c>
      <c r="H7" s="51" t="s">
        <v>6</v>
      </c>
      <c r="I7" s="51" t="s">
        <v>46</v>
      </c>
      <c r="J7" s="51" t="s">
        <v>4</v>
      </c>
      <c r="K7" s="51" t="s">
        <v>8</v>
      </c>
      <c r="L7" s="51" t="s">
        <v>14</v>
      </c>
      <c r="M7" s="51" t="s">
        <v>15</v>
      </c>
      <c r="N7" s="51" t="s">
        <v>40</v>
      </c>
      <c r="O7" s="51" t="s">
        <v>21</v>
      </c>
      <c r="P7" s="51" t="s">
        <v>9</v>
      </c>
      <c r="Q7" s="51" t="s">
        <v>10</v>
      </c>
      <c r="R7" s="51"/>
      <c r="S7" s="51"/>
      <c r="T7" s="51"/>
      <c r="U7" s="51"/>
      <c r="V7" s="51"/>
      <c r="W7" s="20"/>
    </row>
    <row r="8" spans="1:23" s="21" customForma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 t="s">
        <v>11</v>
      </c>
      <c r="R8" s="53"/>
      <c r="S8" s="52" t="s">
        <v>12</v>
      </c>
      <c r="T8" s="53"/>
      <c r="U8" s="52" t="s">
        <v>13</v>
      </c>
      <c r="V8" s="53"/>
    </row>
    <row r="9" spans="1:23" s="2" customForma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42</v>
      </c>
      <c r="R9" s="3" t="s">
        <v>43</v>
      </c>
      <c r="S9" s="3" t="s">
        <v>42</v>
      </c>
      <c r="T9" s="3" t="s">
        <v>43</v>
      </c>
      <c r="U9" s="3" t="s">
        <v>42</v>
      </c>
      <c r="V9" s="3" t="s">
        <v>43</v>
      </c>
    </row>
    <row r="10" spans="1:23" ht="57.6" x14ac:dyDescent="0.3">
      <c r="A10" s="4">
        <v>1</v>
      </c>
      <c r="B10" s="5" t="s">
        <v>16</v>
      </c>
      <c r="C10" s="5" t="s">
        <v>17</v>
      </c>
      <c r="D10" s="5" t="s">
        <v>18</v>
      </c>
      <c r="E10" s="5" t="s">
        <v>37</v>
      </c>
      <c r="F10" s="4" t="s">
        <v>31</v>
      </c>
      <c r="G10" s="4">
        <v>1</v>
      </c>
      <c r="H10" s="4" t="s">
        <v>26</v>
      </c>
      <c r="I10" s="5" t="s">
        <v>37</v>
      </c>
      <c r="J10" s="5" t="s">
        <v>38</v>
      </c>
      <c r="K10" s="4"/>
      <c r="L10" s="4" t="s">
        <v>23</v>
      </c>
      <c r="M10" s="5" t="s">
        <v>24</v>
      </c>
      <c r="N10" s="6">
        <v>8500000</v>
      </c>
      <c r="O10" s="4"/>
      <c r="P10" s="4"/>
      <c r="Q10" s="4" t="s">
        <v>117</v>
      </c>
      <c r="R10" s="4" t="s">
        <v>117</v>
      </c>
      <c r="S10" s="4" t="s">
        <v>117</v>
      </c>
      <c r="T10" s="4" t="s">
        <v>118</v>
      </c>
      <c r="U10" s="4" t="s">
        <v>118</v>
      </c>
      <c r="V10" s="4" t="s">
        <v>119</v>
      </c>
    </row>
    <row r="11" spans="1:23" x14ac:dyDescent="0.3">
      <c r="A11" s="4">
        <v>2</v>
      </c>
      <c r="B11" s="5"/>
      <c r="C11" s="5"/>
      <c r="D11" s="5"/>
      <c r="E11" s="5"/>
      <c r="F11" s="4"/>
      <c r="G11" s="4"/>
      <c r="H11" s="4"/>
      <c r="I11" s="5"/>
      <c r="J11" s="5"/>
      <c r="K11" s="4"/>
      <c r="L11" s="43"/>
      <c r="M11" s="5"/>
      <c r="N11" s="7"/>
      <c r="O11" s="4"/>
      <c r="P11" s="4"/>
      <c r="Q11" s="4"/>
      <c r="R11" s="4"/>
      <c r="S11" s="4"/>
      <c r="T11" s="4"/>
      <c r="U11" s="4"/>
      <c r="V11" s="4"/>
    </row>
    <row r="12" spans="1:23" x14ac:dyDescent="0.3">
      <c r="A12" s="4">
        <v>3</v>
      </c>
      <c r="B12" s="5"/>
      <c r="C12" s="5"/>
      <c r="D12" s="5"/>
      <c r="E12" s="5"/>
      <c r="F12" s="4"/>
      <c r="G12" s="4"/>
      <c r="H12" s="4"/>
      <c r="I12" s="5"/>
      <c r="J12" s="5"/>
      <c r="K12" s="4"/>
      <c r="L12" s="43"/>
      <c r="M12" s="5"/>
      <c r="N12" s="7"/>
      <c r="O12" s="4"/>
      <c r="P12" s="4"/>
      <c r="Q12" s="4"/>
      <c r="R12" s="4"/>
      <c r="S12" s="4"/>
      <c r="T12" s="4"/>
      <c r="U12" s="4"/>
      <c r="V12" s="4"/>
    </row>
    <row r="13" spans="1:23" x14ac:dyDescent="0.3">
      <c r="A13" s="4"/>
      <c r="B13" s="5"/>
      <c r="C13" s="5"/>
      <c r="D13" s="5"/>
      <c r="E13" s="5"/>
      <c r="F13" s="4"/>
      <c r="G13" s="4"/>
      <c r="H13" s="4"/>
      <c r="I13" s="5"/>
      <c r="J13" s="5"/>
      <c r="K13" s="4"/>
      <c r="L13" s="43"/>
      <c r="M13" s="5"/>
      <c r="N13" s="7"/>
      <c r="O13" s="4"/>
      <c r="P13" s="4"/>
      <c r="Q13" s="4"/>
      <c r="R13" s="4"/>
      <c r="S13" s="4"/>
      <c r="T13" s="4"/>
      <c r="U13" s="4"/>
      <c r="V13" s="4"/>
    </row>
    <row r="14" spans="1:23" x14ac:dyDescent="0.3">
      <c r="A14" s="4"/>
      <c r="B14" s="5"/>
      <c r="C14" s="5"/>
      <c r="D14" s="5"/>
      <c r="E14" s="5"/>
      <c r="F14" s="4"/>
      <c r="G14" s="4"/>
      <c r="H14" s="4"/>
      <c r="I14" s="5"/>
      <c r="J14" s="5"/>
      <c r="K14" s="4"/>
      <c r="L14" s="4"/>
      <c r="M14" s="5"/>
      <c r="N14" s="5"/>
      <c r="O14" s="4"/>
      <c r="P14" s="4"/>
      <c r="Q14" s="4"/>
      <c r="R14" s="4"/>
      <c r="S14" s="4"/>
      <c r="T14" s="4"/>
      <c r="U14" s="4"/>
      <c r="V14" s="4"/>
    </row>
    <row r="15" spans="1:23" x14ac:dyDescent="0.3">
      <c r="A15" s="4"/>
      <c r="B15" s="5"/>
      <c r="C15" s="5"/>
      <c r="D15" s="5"/>
      <c r="E15" s="5"/>
      <c r="F15" s="4"/>
      <c r="G15" s="4"/>
      <c r="H15" s="4"/>
      <c r="I15" s="5"/>
      <c r="J15" s="5"/>
      <c r="K15" s="4"/>
      <c r="L15" s="4"/>
      <c r="M15" s="5"/>
      <c r="N15" s="5"/>
      <c r="O15" s="4"/>
      <c r="P15" s="4"/>
      <c r="Q15" s="4"/>
      <c r="R15" s="4"/>
      <c r="S15" s="4"/>
      <c r="T15" s="4"/>
      <c r="U15" s="4"/>
      <c r="V15" s="4"/>
    </row>
    <row r="16" spans="1:23" x14ac:dyDescent="0.3">
      <c r="A16" s="4"/>
      <c r="B16" s="5"/>
      <c r="C16" s="5"/>
      <c r="D16" s="5"/>
      <c r="E16" s="5"/>
      <c r="F16" s="4"/>
      <c r="G16" s="4"/>
      <c r="H16" s="4"/>
      <c r="I16" s="5"/>
      <c r="J16" s="5"/>
      <c r="K16" s="4"/>
      <c r="L16" s="4"/>
      <c r="M16" s="5"/>
      <c r="N16" s="5"/>
      <c r="O16" s="4"/>
      <c r="P16" s="4"/>
      <c r="Q16" s="4"/>
      <c r="R16" s="4"/>
      <c r="S16" s="4"/>
      <c r="T16" s="4"/>
      <c r="U16" s="4"/>
      <c r="V16" s="4"/>
    </row>
    <row r="17" spans="1:22" x14ac:dyDescent="0.3">
      <c r="A17" s="4"/>
      <c r="B17" s="5"/>
      <c r="C17" s="5"/>
      <c r="D17" s="5"/>
      <c r="E17" s="5"/>
      <c r="F17" s="4"/>
      <c r="G17" s="4"/>
      <c r="H17" s="4"/>
      <c r="I17" s="5"/>
      <c r="J17" s="5"/>
      <c r="K17" s="4"/>
      <c r="L17" s="4"/>
      <c r="M17" s="5"/>
      <c r="N17" s="5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4"/>
      <c r="B18" s="5"/>
      <c r="C18" s="5"/>
      <c r="D18" s="5"/>
      <c r="E18" s="5"/>
      <c r="F18" s="4"/>
      <c r="G18" s="4"/>
      <c r="H18" s="4"/>
      <c r="I18" s="5"/>
      <c r="J18" s="5"/>
      <c r="K18" s="4"/>
      <c r="L18" s="4"/>
      <c r="M18" s="5"/>
      <c r="N18" s="5"/>
      <c r="O18" s="4"/>
      <c r="P18" s="4"/>
      <c r="Q18" s="4"/>
      <c r="R18" s="4"/>
      <c r="S18" s="4"/>
      <c r="T18" s="4"/>
      <c r="U18" s="4"/>
      <c r="V18" s="4"/>
    </row>
    <row r="21" spans="1:22" x14ac:dyDescent="0.3">
      <c r="T21" s="15" t="s">
        <v>111</v>
      </c>
    </row>
    <row r="22" spans="1:22" x14ac:dyDescent="0.3">
      <c r="T22" s="15" t="s">
        <v>115</v>
      </c>
    </row>
    <row r="23" spans="1:22" x14ac:dyDescent="0.3">
      <c r="T23" s="15" t="s">
        <v>112</v>
      </c>
    </row>
    <row r="24" spans="1:22" x14ac:dyDescent="0.3">
      <c r="T24" s="15"/>
    </row>
    <row r="25" spans="1:22" x14ac:dyDescent="0.3">
      <c r="T25" s="15"/>
    </row>
    <row r="26" spans="1:22" x14ac:dyDescent="0.3">
      <c r="T26" s="15"/>
    </row>
    <row r="27" spans="1:22" x14ac:dyDescent="0.3">
      <c r="T27" s="25" t="s">
        <v>113</v>
      </c>
    </row>
    <row r="28" spans="1:22" x14ac:dyDescent="0.3">
      <c r="T28" s="15" t="s">
        <v>114</v>
      </c>
    </row>
    <row r="146" spans="47:49" ht="28.8" x14ac:dyDescent="0.3">
      <c r="AU146" s="1" t="s">
        <v>120</v>
      </c>
      <c r="AV146" s="1" t="s">
        <v>123</v>
      </c>
      <c r="AW146" s="1" t="s">
        <v>134</v>
      </c>
    </row>
    <row r="147" spans="47:49" x14ac:dyDescent="0.3">
      <c r="AU147" s="1" t="s">
        <v>121</v>
      </c>
      <c r="AV147" s="1" t="s">
        <v>124</v>
      </c>
      <c r="AW147" s="1" t="s">
        <v>133</v>
      </c>
    </row>
    <row r="148" spans="47:49" x14ac:dyDescent="0.3">
      <c r="AU148" s="1" t="s">
        <v>122</v>
      </c>
      <c r="AV148" s="1" t="s">
        <v>125</v>
      </c>
    </row>
    <row r="149" spans="47:49" x14ac:dyDescent="0.3">
      <c r="AU149" s="1" t="s">
        <v>132</v>
      </c>
      <c r="AV149" s="1" t="s">
        <v>126</v>
      </c>
    </row>
    <row r="150" spans="47:49" x14ac:dyDescent="0.3">
      <c r="AV150" s="1" t="s">
        <v>127</v>
      </c>
    </row>
    <row r="151" spans="47:49" ht="28.8" x14ac:dyDescent="0.3">
      <c r="AV151" s="1" t="s">
        <v>128</v>
      </c>
    </row>
    <row r="152" spans="47:49" x14ac:dyDescent="0.3">
      <c r="AV152" s="1" t="s">
        <v>129</v>
      </c>
    </row>
    <row r="153" spans="47:49" x14ac:dyDescent="0.3">
      <c r="AV153" s="1" t="s">
        <v>130</v>
      </c>
    </row>
    <row r="154" spans="47:49" x14ac:dyDescent="0.3">
      <c r="AV154" s="1" t="s">
        <v>131</v>
      </c>
    </row>
  </sheetData>
  <mergeCells count="20">
    <mergeCell ref="A7:A8"/>
    <mergeCell ref="B7:B8"/>
    <mergeCell ref="C7:C8"/>
    <mergeCell ref="D7:D8"/>
    <mergeCell ref="E7:E8"/>
    <mergeCell ref="J7:J8"/>
    <mergeCell ref="O7:O8"/>
    <mergeCell ref="F7:F8"/>
    <mergeCell ref="G7:G8"/>
    <mergeCell ref="H7:H8"/>
    <mergeCell ref="K7:K8"/>
    <mergeCell ref="I7:I8"/>
    <mergeCell ref="N7:N8"/>
    <mergeCell ref="L7:L8"/>
    <mergeCell ref="M7:M8"/>
    <mergeCell ref="P7:P8"/>
    <mergeCell ref="Q7:V7"/>
    <mergeCell ref="Q8:R8"/>
    <mergeCell ref="S8:T8"/>
    <mergeCell ref="U8:V8"/>
  </mergeCells>
  <dataValidations count="3">
    <dataValidation type="list" allowBlank="1" showInputMessage="1" showErrorMessage="1" sqref="O10:O18">
      <formula1>$AU$146:$AU$149</formula1>
    </dataValidation>
    <dataValidation type="list" allowBlank="1" showInputMessage="1" showErrorMessage="1" sqref="P10:P18">
      <formula1>$AV$146:$AV$154</formula1>
    </dataValidation>
    <dataValidation type="list" allowBlank="1" showInputMessage="1" showErrorMessage="1" sqref="K10:K18">
      <formula1>$AW$146:$AW$147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PEDOMAN UMUM RUP</vt:lpstr>
      <vt:lpstr>Profil OPD</vt:lpstr>
      <vt:lpstr>Penyedia</vt:lpstr>
      <vt:lpstr>Swakelola</vt:lpstr>
      <vt:lpstr>Penyedia Dalam Swakelola</vt:lpstr>
      <vt:lpstr>'PEDOMAN UMUM RUP'!Print_Area</vt:lpstr>
      <vt:lpstr>'Profil OPD'!Print_Area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 Sumenep</dc:creator>
  <cp:lastModifiedBy>user</cp:lastModifiedBy>
  <cp:lastPrinted>2021-12-15T10:04:31Z</cp:lastPrinted>
  <dcterms:created xsi:type="dcterms:W3CDTF">2021-11-24T02:14:41Z</dcterms:created>
  <dcterms:modified xsi:type="dcterms:W3CDTF">2022-12-01T04:18:54Z</dcterms:modified>
</cp:coreProperties>
</file>